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ovmt-my.sharepoint.com/personal/tristen_cini_gov_mt/Documents/Desktop/Sceduele of Payments/"/>
    </mc:Choice>
  </mc:AlternateContent>
  <xr:revisionPtr revIDLastSave="153" documentId="8_{F5E49E36-77F3-4A1D-9EF2-0B5DFF9AACC5}" xr6:coauthVersionLast="47" xr6:coauthVersionMax="47" xr10:uidLastSave="{BD63A99D-DD0B-4EDE-8D3A-B67F3CE04482}"/>
  <bookViews>
    <workbookView xWindow="-120" yWindow="-120" windowWidth="20730" windowHeight="11040" tabRatio="567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Sheet1!$A$102:$M$131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0" i="1" l="1"/>
  <c r="C60" i="1"/>
  <c r="C156" i="1"/>
  <c r="D156" i="1"/>
  <c r="B234" i="1"/>
  <c r="D195" i="1"/>
  <c r="C195" i="1"/>
  <c r="D28" i="1"/>
  <c r="C28" i="1"/>
  <c r="D230" i="1"/>
  <c r="C230" i="1"/>
  <c r="L202" i="1"/>
  <c r="A202" i="1"/>
  <c r="B198" i="1"/>
  <c r="A159" i="1"/>
  <c r="A129" i="1"/>
  <c r="A96" i="1"/>
  <c r="A63" i="1"/>
  <c r="G169" i="1"/>
  <c r="G204" i="1" s="1"/>
  <c r="G135" i="1"/>
  <c r="G105" i="1"/>
  <c r="G71" i="1"/>
  <c r="G35" i="1"/>
  <c r="L167" i="1"/>
  <c r="L133" i="1"/>
  <c r="L102" i="1"/>
  <c r="L69" i="1"/>
  <c r="L33" i="1"/>
  <c r="D126" i="1"/>
  <c r="C126" i="1"/>
  <c r="D93" i="1"/>
  <c r="C93" i="1"/>
  <c r="A167" i="1"/>
  <c r="A133" i="1"/>
  <c r="A102" i="1"/>
  <c r="A69" i="1"/>
  <c r="D231" i="1" l="1"/>
  <c r="D232" i="1" s="1"/>
  <c r="D196" i="1"/>
  <c r="D197" i="1" s="1"/>
  <c r="C94" i="1" l="1"/>
  <c r="D94" i="1"/>
  <c r="D29" i="1"/>
  <c r="D61" i="1" s="1"/>
  <c r="A7" i="2"/>
  <c r="A33" i="1" l="1"/>
  <c r="C29" i="1"/>
  <c r="C61" i="1" l="1"/>
  <c r="C62" i="1" s="1"/>
  <c r="C95" i="1"/>
  <c r="C127" i="1" l="1"/>
  <c r="D62" i="1"/>
  <c r="D95" i="1" s="1"/>
  <c r="D127" i="1" l="1"/>
  <c r="D128" i="1" s="1"/>
  <c r="C128" i="1"/>
  <c r="C157" i="1"/>
  <c r="C158" i="1" s="1"/>
  <c r="D157" i="1"/>
  <c r="D158" i="1" s="1"/>
  <c r="C196" i="1"/>
  <c r="C197" i="1" s="1"/>
  <c r="C231" i="1"/>
  <c r="C2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Government of Malta</author>
  </authors>
  <commentList>
    <comment ref="L1" authorId="0" shapeId="0" xr:uid="{D66D7E5D-145E-4AE9-B4F2-4AFF5C14F5F3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3" authorId="0" shapeId="0" xr:uid="{8CF60698-40A7-4CF5-ACD8-CF27AD90F8BB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4" authorId="0" shapeId="0" xr:uid="{00000000-0006-0000-0000-000003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4" authorId="0" shapeId="0" xr:uid="{00000000-0006-0000-0000-000004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4" authorId="0" shapeId="0" xr:uid="{00000000-0006-0000-0000-000005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4" authorId="0" shapeId="0" xr:uid="{00000000-0006-0000-0000-000006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4" authorId="0" shapeId="0" xr:uid="{00000000-0006-0000-0000-000007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4" authorId="0" shapeId="0" xr:uid="{00000000-0006-0000-0000-000008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8" authorId="0" shapeId="0" xr:uid="{00000000-0006-0000-0000-00000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8" authorId="0" shapeId="0" xr:uid="{00000000-0006-0000-0000-00000A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9" authorId="0" shapeId="0" xr:uid="{00000000-0006-0000-0000-00000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9" authorId="0" shapeId="0" xr:uid="{00000000-0006-0000-0000-00000C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C31" authorId="0" shapeId="0" xr:uid="{00000000-0006-0000-0000-00000D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L33" authorId="0" shapeId="0" xr:uid="{BC5EAA7A-4487-49B2-A75B-14B34405884C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35" authorId="0" shapeId="0" xr:uid="{3CC40930-3AC5-45AF-B42C-27C23373DAD1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37" authorId="0" shapeId="0" xr:uid="{E46C6A7F-1725-4F9F-B524-FEB6612D39BF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37" authorId="0" shapeId="0" xr:uid="{9702EBAE-0036-4E3B-A9DB-19C6506EC76C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37" authorId="0" shapeId="0" xr:uid="{A5485924-2496-4BCF-B4C0-48D9704F54B6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37" authorId="0" shapeId="0" xr:uid="{BCB7B34D-9339-4EF9-8420-0EBC2427CEEA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37" authorId="0" shapeId="0" xr:uid="{C71FF46E-2F43-4BE9-8F57-EA76EE3C0D2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37" authorId="0" shapeId="0" xr:uid="{A34AC759-0765-4D9D-AC45-B1E92D08D53C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60" authorId="0" shapeId="0" xr:uid="{00000000-0006-0000-0000-000016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60" authorId="0" shapeId="0" xr:uid="{00000000-0006-0000-0000-000017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62" authorId="0" shapeId="0" xr:uid="{00000000-0006-0000-0000-000018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62" authorId="0" shapeId="0" xr:uid="{00000000-0006-0000-0000-000019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C63" authorId="0" shapeId="0" xr:uid="{00000000-0006-0000-0000-00001A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C64" authorId="0" shapeId="0" xr:uid="{00000000-0006-0000-0000-00001B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L69" authorId="0" shapeId="0" xr:uid="{FB082C78-62BD-4C05-9106-F21B4DBD2C42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71" authorId="0" shapeId="0" xr:uid="{9E6E8E9E-19E9-465E-B385-3ADA1C9F9644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73" authorId="0" shapeId="0" xr:uid="{30BE6107-2DC4-47F8-AC50-5C4E5C38E01A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73" authorId="0" shapeId="0" xr:uid="{F6DCE784-94DB-446D-B7BD-6C0E49F562A5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73" authorId="0" shapeId="0" xr:uid="{5DD2BC06-A7DF-4910-B0B9-360593EF1659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73" authorId="0" shapeId="0" xr:uid="{84B26F9F-DA57-46EF-9929-763F9CFF6B92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73" authorId="0" shapeId="0" xr:uid="{C7CDA91D-22ED-442D-B499-0F479A12CB7E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73" authorId="0" shapeId="0" xr:uid="{E9A5F9CE-161F-4906-9163-5F077929049C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93" authorId="0" shapeId="0" xr:uid="{F93D8DFC-C7EA-4225-9D63-AC463243BA53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93" authorId="0" shapeId="0" xr:uid="{345CE6DD-C3BA-4584-9AE8-920FBAAF23BE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95" authorId="0" shapeId="0" xr:uid="{405A3C5B-714C-4286-A351-B5A056EBFF4E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95" authorId="0" shapeId="0" xr:uid="{9F6B8845-CD93-4962-B00E-34A9CDEC3CEE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C96" authorId="0" shapeId="0" xr:uid="{3C227949-10D3-4D83-A53D-08BB28E04522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C97" authorId="0" shapeId="0" xr:uid="{E4AECEC6-DBB4-4C75-B3D9-3590B8A553D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L102" authorId="0" shapeId="0" xr:uid="{33EAA546-6BC9-496A-9436-DA17516B2E45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105" authorId="0" shapeId="0" xr:uid="{55219F9F-300E-4F1C-963E-E9C7E5B81EFA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107" authorId="0" shapeId="0" xr:uid="{72170884-18FD-4BB2-BCF6-1B071F2B8117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07" authorId="0" shapeId="0" xr:uid="{7E92DD37-FC8E-4877-980E-DB2260B92A7F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07" authorId="0" shapeId="0" xr:uid="{978DC061-C376-4520-B949-909610371FF7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107" authorId="0" shapeId="0" xr:uid="{87BC4745-EA15-4F86-B7EB-1C2B4BBF3DAF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07" authorId="0" shapeId="0" xr:uid="{84568BC8-011F-4C8F-B961-7DECA40D6346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07" authorId="0" shapeId="0" xr:uid="{3465805D-4CFA-4C74-8D2F-4952A775EAE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26" authorId="0" shapeId="0" xr:uid="{D5069AEB-9EED-4B66-A6A1-F292DEDA997C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26" authorId="0" shapeId="0" xr:uid="{9FECFADA-FCAD-45A6-A7EB-CCD97274565B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28" authorId="0" shapeId="0" xr:uid="{82E9FA7A-3137-4E97-809B-CF6AFF4D3C37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28" authorId="0" shapeId="0" xr:uid="{0FE78729-D10D-4258-99B1-7E15BD4F555E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C129" authorId="0" shapeId="0" xr:uid="{6539A08D-FCF7-4F29-9182-DD5F64B49ACC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C130" authorId="0" shapeId="0" xr:uid="{1599A892-CCE1-49E8-A66E-9148A4A81BA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L133" authorId="0" shapeId="0" xr:uid="{FAE97DF2-5443-4DF4-8EBE-FCFC94A6EE6D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135" authorId="0" shapeId="0" xr:uid="{55A8075B-FD28-4B0F-9C39-76AB51484D3E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137" authorId="0" shapeId="0" xr:uid="{6EDAD188-9FFB-48C1-BCB9-55F2DFDA0CE6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37" authorId="0" shapeId="0" xr:uid="{F0769193-A73C-493B-BE84-249A5C632766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37" authorId="0" shapeId="0" xr:uid="{D2FB059E-37A6-4EE8-8721-CEE0D60775AB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137" authorId="0" shapeId="0" xr:uid="{32DBEABF-3392-4309-A607-1462CB39A7A7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37" authorId="0" shapeId="0" xr:uid="{09BA5788-27B2-4C8C-8264-07ED72345C39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37" authorId="0" shapeId="0" xr:uid="{1CD78D17-E94B-4E77-B1A7-310C10140B8F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56" authorId="0" shapeId="0" xr:uid="{39E09D3F-FC2A-4048-95CB-AC5E0328323E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56" authorId="0" shapeId="0" xr:uid="{5ECDBF83-D84D-4E65-814E-B42D990756A6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58" authorId="0" shapeId="0" xr:uid="{5F07F13B-C220-4864-984F-EA0B2E5E88B7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58" authorId="0" shapeId="0" xr:uid="{249840BB-2D6F-4E04-A360-B9F3AE426A49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C159" authorId="0" shapeId="0" xr:uid="{636E84D4-8B78-4022-933B-2DC4EF713819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C160" authorId="0" shapeId="0" xr:uid="{E8758F89-0CB5-4A16-AB8C-D86246BD4CFD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L167" authorId="0" shapeId="0" xr:uid="{68CC7EB8-FA95-4F9E-A3BF-D80EAB833F97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169" authorId="0" shapeId="0" xr:uid="{D448E604-426B-464A-B00E-4516122CD100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171" authorId="0" shapeId="0" xr:uid="{92AD9868-7DED-4ED6-A2A6-EC5E310793C9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71" authorId="0" shapeId="0" xr:uid="{4E97AFCD-049D-41DD-9AF6-209BDC51E11E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71" authorId="0" shapeId="0" xr:uid="{78418C2D-CFF1-4018-BA7C-725CBB8F3213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171" authorId="0" shapeId="0" xr:uid="{6491BB01-D544-41A6-AD81-66DB1A9A3B82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71" authorId="0" shapeId="0" xr:uid="{A2F4A6AB-EE33-4620-83BD-24B1BF81769A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71" authorId="0" shapeId="0" xr:uid="{C34B6C5E-FDE8-4D65-AB07-080680E17AD6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95" authorId="0" shapeId="0" xr:uid="{0BF0EEA9-7799-4965-B2C3-BCCA9FDB943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95" authorId="0" shapeId="0" xr:uid="{EA290780-F88D-49F0-88CA-61C1A4D556A3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97" authorId="0" shapeId="0" xr:uid="{A27A2C2A-5881-4BB3-B400-140BFE899793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97" authorId="0" shapeId="0" xr:uid="{7DF51F32-4543-4923-9CAF-BED6BD674E8D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98" authorId="0" shapeId="0" xr:uid="{DEE4BD24-D91D-483F-ABBF-B1DB8ABE8373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C199" authorId="0" shapeId="0" xr:uid="{7176D88C-1B15-4C2C-AB3E-F1301163FFEB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L202" authorId="0" shapeId="0" xr:uid="{BF8DAF34-3A7C-44F2-9CAB-89F8BA2D2496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204" authorId="0" shapeId="0" xr:uid="{1535544F-284C-4E41-BEFA-6B3BF5D24402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206" authorId="0" shapeId="0" xr:uid="{08E4F48C-C72E-4D05-BDFD-1BF7C37F6668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206" authorId="0" shapeId="0" xr:uid="{99D8C64F-D071-4C07-A213-EE2B0DB4A199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206" authorId="0" shapeId="0" xr:uid="{87F62850-27C6-4E6D-9B04-3A4BFC1ED593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206" authorId="0" shapeId="0" xr:uid="{77D72B90-F0BA-4BC8-A247-4C1886703935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206" authorId="0" shapeId="0" xr:uid="{78114B48-0577-4007-95A2-B00B391A157E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206" authorId="0" shapeId="0" xr:uid="{3B0A60F4-4883-4F5B-9B2A-AED43C9D7E1A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30" authorId="0" shapeId="0" xr:uid="{05C43937-AEF5-4F8E-9DCD-DF3BBB3D2079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30" authorId="0" shapeId="0" xr:uid="{4140B2EB-5BDA-4118-870E-1C42F86D737A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32" authorId="0" shapeId="0" xr:uid="{46EABD4E-9580-4C3B-8F8B-1577AB9DAB85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32" authorId="0" shapeId="0" xr:uid="{EC2CEF87-0B1D-40DA-BF4C-6509FC6B8988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33" authorId="0" shapeId="0" xr:uid="{36138F61-8C78-40AD-AA15-3F20C4892A02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</commentList>
</comments>
</file>

<file path=xl/sharedStrings.xml><?xml version="1.0" encoding="utf-8"?>
<sst xmlns="http://schemas.openxmlformats.org/spreadsheetml/2006/main" count="431" uniqueCount="188">
  <si>
    <t>Skeda tal-Ħlasijiet - Rapport ta' Xiri u Pagamenti</t>
  </si>
  <si>
    <t xml:space="preserve">Data: </t>
  </si>
  <si>
    <t>Fornitur</t>
  </si>
  <si>
    <t>Ammont tal- Invoice</t>
  </si>
  <si>
    <t>Ammont    li ser Jitħallas</t>
  </si>
  <si>
    <t>Metodu*</t>
  </si>
  <si>
    <t>Deskrizzjoni</t>
  </si>
  <si>
    <t>Data tal-Invoice</t>
  </si>
  <si>
    <t>Nru. tal-Invoice</t>
  </si>
  <si>
    <t>Nru. tal-PR</t>
  </si>
  <si>
    <t>Nru. Tal-PO</t>
  </si>
  <si>
    <t>Nru. tan- Nominal Account</t>
  </si>
  <si>
    <t>Nru. Taċ-Ċekk</t>
  </si>
  <si>
    <t>Sindku</t>
  </si>
  <si>
    <t>Sub Total c/f</t>
  </si>
  <si>
    <t>Total</t>
  </si>
  <si>
    <t xml:space="preserve">                                     </t>
  </si>
  <si>
    <t>Segretarju Eżekuttiv</t>
  </si>
  <si>
    <t xml:space="preserve">                                </t>
  </si>
  <si>
    <t>D - Direct Order, T - Tender, K - Kwotazzjonijiet, PP - Part Payment, PF - Paid in Full</t>
  </si>
  <si>
    <t>Kunsillier</t>
  </si>
  <si>
    <t>Sub Total b/f</t>
  </si>
  <si>
    <t>PF</t>
  </si>
  <si>
    <t>.</t>
  </si>
  <si>
    <t>Segretarju Ezekuttiv</t>
  </si>
  <si>
    <t>KUNSILL LOKALI XAGHRA</t>
  </si>
  <si>
    <t>Approvati fis-Seduta Nru: 08</t>
  </si>
  <si>
    <t>Impjegat Skala 10</t>
  </si>
  <si>
    <t>Impjegat Skala 13</t>
  </si>
  <si>
    <t>Impjegat</t>
  </si>
  <si>
    <t>Victory Garage</t>
  </si>
  <si>
    <t>Wasteserv Malta Ltd.</t>
  </si>
  <si>
    <t>Victor John Curmi</t>
  </si>
  <si>
    <t>Aaron Aguis</t>
  </si>
  <si>
    <t>Dr Francienne Muscat</t>
  </si>
  <si>
    <t>Dr Kevin Cutajar</t>
  </si>
  <si>
    <t>Marion Rita Portelli</t>
  </si>
  <si>
    <t>Dr Christian Zammit</t>
  </si>
  <si>
    <t>Leanne Micallef</t>
  </si>
  <si>
    <t>Fortunato Camilleri</t>
  </si>
  <si>
    <t>Joseph Xerri</t>
  </si>
  <si>
    <t>Elizabeth Galea</t>
  </si>
  <si>
    <t>Frankie Aguis</t>
  </si>
  <si>
    <t>J.F. Attard</t>
  </si>
  <si>
    <t>Josephine Sultana</t>
  </si>
  <si>
    <t>Josephine Attard</t>
  </si>
  <si>
    <t>Joe Bonello</t>
  </si>
  <si>
    <t>Socjeta Filarmonika Victory</t>
  </si>
  <si>
    <t>Paul Sultana</t>
  </si>
  <si>
    <t>Smart Office Supplies</t>
  </si>
  <si>
    <t>Road Construction Co. Ltd</t>
  </si>
  <si>
    <t>ARMS Ltd.</t>
  </si>
  <si>
    <t>Image System Ltd.</t>
  </si>
  <si>
    <t>Galea Curmi Engineering Consults</t>
  </si>
  <si>
    <t>Sultech &amp; Co</t>
  </si>
  <si>
    <t>Mary Anne Azzopardi</t>
  </si>
  <si>
    <t>Gozo Press</t>
  </si>
  <si>
    <t>Apcopay</t>
  </si>
  <si>
    <t>Salvu Camilleri &amp; Sons Ltd.</t>
  </si>
  <si>
    <t>John Cassar</t>
  </si>
  <si>
    <t>September Hardware Store</t>
  </si>
  <si>
    <t>Regjun Ghawdex</t>
  </si>
  <si>
    <t>Galea Curmi Engineering Cons. Ltd.</t>
  </si>
  <si>
    <t>Xaghra parish Office</t>
  </si>
  <si>
    <t>Citadel Video Communication</t>
  </si>
  <si>
    <t>Gozo Evergreen JM Ltd.</t>
  </si>
  <si>
    <t>Fabio Azzopardi</t>
  </si>
  <si>
    <t>Joseph Grima</t>
  </si>
  <si>
    <t>Gaulitanus Choir</t>
  </si>
  <si>
    <t>Architect Edward Scerri</t>
  </si>
  <si>
    <t>Brass House Unit</t>
  </si>
  <si>
    <t>Road Construction Co. Ltd.</t>
  </si>
  <si>
    <t>Peter Paul Said</t>
  </si>
  <si>
    <t>Frank Christian Casha</t>
  </si>
  <si>
    <t>Tiziana Sultana</t>
  </si>
  <si>
    <t>Andre Barbara</t>
  </si>
  <si>
    <t>Scouts Association of Malta - Xaghra Scouts Group</t>
  </si>
  <si>
    <t>Joseph Bonello</t>
  </si>
  <si>
    <t>Hayden Theuma</t>
  </si>
  <si>
    <t>Lesa</t>
  </si>
  <si>
    <t>Commisioner For Revenue</t>
  </si>
  <si>
    <t>Nicolina Sultana</t>
  </si>
  <si>
    <t>Ghaqda Nar</t>
  </si>
  <si>
    <t>Alan Cini</t>
  </si>
  <si>
    <t>Ghaqda Briju</t>
  </si>
  <si>
    <t>Department of Informtion</t>
  </si>
  <si>
    <t>mineral Water</t>
  </si>
  <si>
    <t>Various Maintenance and upkeep</t>
  </si>
  <si>
    <t>Fuel</t>
  </si>
  <si>
    <t>Re-imbursment of expenses gifts for the elderly attending at the day care centre for their birthday</t>
  </si>
  <si>
    <t>Cakes for the elderly attending the Day care Centre for their Birthday</t>
  </si>
  <si>
    <t>Refreshments for the 7th September Activity</t>
  </si>
  <si>
    <t>Re-imbursment of expenses regarding visit to carmignano including flights</t>
  </si>
  <si>
    <t>Services rendered during an activity organised by the council</t>
  </si>
  <si>
    <t>demlishing of existing pavements</t>
  </si>
  <si>
    <t>cold mix and concretes for various works</t>
  </si>
  <si>
    <t>water and electricity bills</t>
  </si>
  <si>
    <t>fees for waste collected from bulky refuse and taken to Tal-Kus</t>
  </si>
  <si>
    <t>lease and charges for the photocopier</t>
  </si>
  <si>
    <t>contracts managementfee for the months of July and September</t>
  </si>
  <si>
    <t>airport transfers for mayor</t>
  </si>
  <si>
    <t xml:space="preserve">transport services for the elderly attending the day care centre </t>
  </si>
  <si>
    <t>cleaning services and extra pick up of mixed waste</t>
  </si>
  <si>
    <t>refreshments for the elderly for a party for the occasion of the feast of Gesu Nazzarenu</t>
  </si>
  <si>
    <t>re-imbursement of expenses tyre of truck</t>
  </si>
  <si>
    <t>re-imbursiemnt of expenses - various material for various acrivities</t>
  </si>
  <si>
    <t>flyer</t>
  </si>
  <si>
    <t>annual fees covering May 2023-April 2024</t>
  </si>
  <si>
    <t>various material for vaious works</t>
  </si>
  <si>
    <t>service rendered during an activity organised by the council</t>
  </si>
  <si>
    <t>collection of mixed waste</t>
  </si>
  <si>
    <t>collection of mixed waste for the month of August 2024</t>
  </si>
  <si>
    <t>cleaning material and rubbish bags</t>
  </si>
  <si>
    <t>consultancy and preparation of documents</t>
  </si>
  <si>
    <t>organisation of activities</t>
  </si>
  <si>
    <t>service rendered during Christmas concert 2022</t>
  </si>
  <si>
    <t>Material for 'Borza San Martin'</t>
  </si>
  <si>
    <t>pruning of trees, cutting of grass and other gardening works</t>
  </si>
  <si>
    <t>archeology monitoring at civic centre</t>
  </si>
  <si>
    <t>a Festival of Music 2024</t>
  </si>
  <si>
    <t xml:space="preserve">site tender clarification meeting </t>
  </si>
  <si>
    <t>final payment on contracts management fee on works done triq il-Manga</t>
  </si>
  <si>
    <t>sound engineer services for Fig Festival 2024</t>
  </si>
  <si>
    <t>renewal of sewer main works in Marsalforn Road</t>
  </si>
  <si>
    <t>resurfacing works at Marsalforn Road (Phase 2)</t>
  </si>
  <si>
    <t>balance on resurfacing works at Marsalforn Road (Phase 2)</t>
  </si>
  <si>
    <t>Water works in Triq Manga</t>
  </si>
  <si>
    <t>Water works in Triq Manga - Part 2</t>
  </si>
  <si>
    <t xml:space="preserve">final payment on resurfacing works in Triq Manga </t>
  </si>
  <si>
    <t>first prize in Treasure Hunt competition organised by the Council-1 member in the group</t>
  </si>
  <si>
    <t>first prize in Treasure Hunt competition organised by the Council-2 member in the group</t>
  </si>
  <si>
    <t>second prize in Treasure Hunt competiton organised by the Council - prize for the whole group</t>
  </si>
  <si>
    <t>first prize in Treasure Hunt competition organised by the Council - prize for the whole group</t>
  </si>
  <si>
    <t>payments made by EPOS for contraventions transferred to LESA</t>
  </si>
  <si>
    <t>re-imbursement - payment made by EPOS was marked cash-for report purpose was left as cash payment and issued re-imbursement against it</t>
  </si>
  <si>
    <t>P.AY.E. And N.I. Of the council employees for the month f october 2024</t>
  </si>
  <si>
    <t>service rendered at the Day Centre during the month of October 2024</t>
  </si>
  <si>
    <t>refreshments during an activity - Toghma Tradizzjonali</t>
  </si>
  <si>
    <t>re-imbursement of expenses - damage to car due to a barrier without lights</t>
  </si>
  <si>
    <t>re-imbursement for material for a project</t>
  </si>
  <si>
    <t>C36046</t>
  </si>
  <si>
    <t>X/P/138</t>
  </si>
  <si>
    <t>25/10/2024</t>
  </si>
  <si>
    <t>CVC4340</t>
  </si>
  <si>
    <t>3/10/2024</t>
  </si>
  <si>
    <t>XRA/2024/008</t>
  </si>
  <si>
    <t>G2431193</t>
  </si>
  <si>
    <t>703 916 724</t>
  </si>
  <si>
    <t>26/08/2024 16/07/2024</t>
  </si>
  <si>
    <t>65</t>
  </si>
  <si>
    <t xml:space="preserve">SC0893/24 </t>
  </si>
  <si>
    <t>5 2 9 1</t>
  </si>
  <si>
    <t xml:space="preserve">7 8 1 1 1 </t>
  </si>
  <si>
    <t>23533 632</t>
  </si>
  <si>
    <t>G24-31038     G24-31037</t>
  </si>
  <si>
    <t>2/10/2024 2/10/2024</t>
  </si>
  <si>
    <t>Hand washing liquid and sanitiser</t>
  </si>
  <si>
    <t>3 2 8</t>
  </si>
  <si>
    <t>30/09/2024 31/07/2024</t>
  </si>
  <si>
    <t>16002            15805</t>
  </si>
  <si>
    <t>589 852</t>
  </si>
  <si>
    <t>30 09 2024</t>
  </si>
  <si>
    <t>27 09 2024</t>
  </si>
  <si>
    <t>116 578</t>
  </si>
  <si>
    <t>39153216 39153217</t>
  </si>
  <si>
    <t>20/09/2024 20/09/2024</t>
  </si>
  <si>
    <t>25 09 2024</t>
  </si>
  <si>
    <t>17 582</t>
  </si>
  <si>
    <t>209 935</t>
  </si>
  <si>
    <t>24 09 2024</t>
  </si>
  <si>
    <t>01 08 2024</t>
  </si>
  <si>
    <t>1 99</t>
  </si>
  <si>
    <t>16 10 2024</t>
  </si>
  <si>
    <t>16 09 2024</t>
  </si>
  <si>
    <t>/92/</t>
  </si>
  <si>
    <t>/48/</t>
  </si>
  <si>
    <t>2 10 2024</t>
  </si>
  <si>
    <t>229 02107</t>
  </si>
  <si>
    <t>2/10/2024 23/10/2024</t>
  </si>
  <si>
    <t>5 9</t>
  </si>
  <si>
    <t>Councillor's Allowance for the month of October, 24</t>
  </si>
  <si>
    <t>cleaning of various roads during the month of October, 2024</t>
  </si>
  <si>
    <t>Dep. Mayor Councillor's Allowance for the month of October 24</t>
  </si>
  <si>
    <t>Mayor's Honoraria for the month of October 2024</t>
  </si>
  <si>
    <t>Salary for the month of  October,  2024</t>
  </si>
  <si>
    <t>27/09/2024 sa 30/10/2024</t>
  </si>
  <si>
    <t>Skeda Nru. 10/2024</t>
  </si>
  <si>
    <t xml:space="preserve">  37898 53517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</si>
</sst>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€&quot;#,##0.00;[Red]\-&quot;€&quot;#,##0.00"/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[$-409]d/mmm/yyyy;@"/>
    <numFmt numFmtId="165" formatCode="&quot;€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sz val="10"/>
      <name val="MS Sans Serif"/>
      <family val="2"/>
    </font>
    <font>
      <sz val="8"/>
      <color indexed="81"/>
      <name val="Tahoma"/>
      <family val="2"/>
    </font>
    <font>
      <u/>
      <sz val="8"/>
      <color indexed="81"/>
      <name val="Tahoma"/>
      <family val="2"/>
    </font>
    <font>
      <sz val="12"/>
      <color indexed="12"/>
      <name val="Times New Roman"/>
      <family val="1"/>
    </font>
    <font>
      <sz val="12"/>
      <color rgb="FF0000FF"/>
      <name val="Times New Roman"/>
      <family val="1"/>
    </font>
    <font>
      <b/>
      <sz val="14"/>
      <color indexed="12"/>
      <name val="Times New Roman"/>
      <family val="1"/>
    </font>
    <font>
      <b/>
      <sz val="14"/>
      <name val="Times New Roman"/>
      <family val="1"/>
    </font>
    <font>
      <b/>
      <sz val="16"/>
      <color indexed="12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sz val="8"/>
      <name val="Calibri"/>
      <family val="2"/>
      <scheme val="minor"/>
    </font>
    <font>
      <sz val="11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name val="Times New Roman"/>
      <family val="1"/>
    </font>
    <font>
      <b/>
      <sz val="12"/>
      <color rgb="FFFF0000"/>
      <name val="Times New Roman"/>
      <family val="1"/>
    </font>
    <font>
      <b/>
      <u/>
      <sz val="12"/>
      <name val="Times New Roman"/>
      <family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27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0" fontId="5" fillId="0" borderId="0" xfId="0" applyFont="1"/>
    <xf numFmtId="165" fontId="9" fillId="0" borderId="1" xfId="2" applyNumberFormat="1" applyFont="1" applyFill="1" applyBorder="1" applyAlignment="1">
      <alignment vertical="center"/>
    </xf>
    <xf numFmtId="0" fontId="5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5" fillId="0" borderId="0" xfId="0" applyFont="1"/>
    <xf numFmtId="0" fontId="12" fillId="0" borderId="0" xfId="0" applyFont="1" applyAlignment="1">
      <alignment horizontal="left"/>
    </xf>
    <xf numFmtId="165" fontId="10" fillId="0" borderId="1" xfId="2" applyNumberFormat="1" applyFont="1" applyBorder="1" applyAlignment="1">
      <alignment vertical="center"/>
    </xf>
    <xf numFmtId="165" fontId="9" fillId="0" borderId="1" xfId="1" applyNumberFormat="1" applyFont="1" applyBorder="1" applyAlignment="1">
      <alignment horizontal="right" vertical="center"/>
    </xf>
    <xf numFmtId="165" fontId="10" fillId="0" borderId="1" xfId="2" applyNumberFormat="1" applyFont="1" applyFill="1" applyBorder="1" applyAlignment="1">
      <alignment vertical="center"/>
    </xf>
    <xf numFmtId="165" fontId="0" fillId="0" borderId="0" xfId="0" applyNumberFormat="1"/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44" fontId="1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11" fillId="3" borderId="0" xfId="0" applyFont="1" applyFill="1"/>
    <xf numFmtId="0" fontId="5" fillId="3" borderId="0" xfId="0" applyFont="1" applyFill="1"/>
    <xf numFmtId="0" fontId="13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2" fillId="3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164" fontId="12" fillId="0" borderId="0" xfId="0" applyNumberFormat="1" applyFont="1" applyAlignment="1">
      <alignment horizontal="left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8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3" borderId="0" xfId="0" applyFont="1" applyFill="1"/>
    <xf numFmtId="0" fontId="14" fillId="3" borderId="0" xfId="0" applyFont="1" applyFill="1" applyAlignment="1">
      <alignment horizontal="left"/>
    </xf>
    <xf numFmtId="0" fontId="3" fillId="0" borderId="1" xfId="0" applyFont="1" applyBorder="1"/>
    <xf numFmtId="0" fontId="19" fillId="0" borderId="1" xfId="0" applyFont="1" applyBorder="1" applyAlignment="1">
      <alignment vertical="center" wrapText="1"/>
    </xf>
    <xf numFmtId="0" fontId="18" fillId="0" borderId="0" xfId="0" applyFont="1" applyAlignment="1">
      <alignment horizontal="center"/>
    </xf>
    <xf numFmtId="0" fontId="3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165" fontId="2" fillId="0" borderId="4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5" fontId="2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19" fillId="0" borderId="4" xfId="0" applyFont="1" applyBorder="1" applyAlignment="1">
      <alignment vertical="center" wrapText="1"/>
    </xf>
    <xf numFmtId="8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165" fontId="3" fillId="0" borderId="4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165" fontId="3" fillId="0" borderId="1" xfId="2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2" fillId="0" borderId="9" xfId="0" applyFont="1" applyBorder="1" applyAlignment="1">
      <alignment vertical="center"/>
    </xf>
    <xf numFmtId="165" fontId="2" fillId="0" borderId="9" xfId="0" applyNumberFormat="1" applyFont="1" applyBorder="1" applyAlignment="1">
      <alignment horizontal="center" vertical="center"/>
    </xf>
    <xf numFmtId="0" fontId="23" fillId="3" borderId="0" xfId="0" applyFont="1" applyFill="1" applyAlignment="1">
      <alignment horizontal="center"/>
    </xf>
    <xf numFmtId="8" fontId="22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8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0" fontId="3" fillId="0" borderId="0" xfId="0" applyFont="1" applyBorder="1"/>
    <xf numFmtId="0" fontId="3" fillId="0" borderId="4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0" xfId="0" applyFont="1" applyFill="1"/>
    <xf numFmtId="0" fontId="5" fillId="0" borderId="0" xfId="0" applyFont="1" applyFill="1" applyAlignment="1">
      <alignment horizontal="center"/>
    </xf>
    <xf numFmtId="165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" fontId="17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4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Alignment="1">
      <alignment horizontal="left"/>
    </xf>
    <xf numFmtId="0" fontId="5" fillId="0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4" fontId="12" fillId="4" borderId="0" xfId="0" applyNumberFormat="1" applyFont="1" applyFill="1" applyAlignment="1">
      <alignment horizontal="left" vertical="center"/>
    </xf>
    <xf numFmtId="0" fontId="15" fillId="4" borderId="0" xfId="0" applyFont="1" applyFill="1" applyAlignment="1">
      <alignment vertical="center"/>
    </xf>
    <xf numFmtId="0" fontId="24" fillId="4" borderId="0" xfId="0" applyFont="1" applyFill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14" fontId="3" fillId="0" borderId="1" xfId="0" applyNumberFormat="1" applyFont="1" applyBorder="1" applyAlignment="1">
      <alignment horizontal="center"/>
    </xf>
    <xf numFmtId="0" fontId="3" fillId="0" borderId="6" xfId="0" applyFont="1" applyFill="1" applyBorder="1" applyAlignment="1">
      <alignment horizontal="center" vertical="center"/>
    </xf>
    <xf numFmtId="8" fontId="3" fillId="0" borderId="6" xfId="0" applyNumberFormat="1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8" fontId="3" fillId="0" borderId="4" xfId="0" applyNumberFormat="1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2" fillId="0" borderId="1" xfId="0" applyFont="1" applyBorder="1" applyAlignment="1">
      <alignment vertical="center" wrapText="1"/>
    </xf>
    <xf numFmtId="8" fontId="3" fillId="3" borderId="1" xfId="0" applyNumberFormat="1" applyFont="1" applyFill="1" applyBorder="1" applyAlignment="1">
      <alignment horizontal="center" vertical="center" wrapText="1"/>
    </xf>
    <xf numFmtId="165" fontId="3" fillId="3" borderId="1" xfId="2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8" fontId="3" fillId="3" borderId="4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8" fontId="3" fillId="0" borderId="4" xfId="2" applyNumberFormat="1" applyFont="1" applyFill="1" applyBorder="1" applyAlignment="1">
      <alignment horizontal="center" vertical="top"/>
    </xf>
    <xf numFmtId="8" fontId="3" fillId="0" borderId="4" xfId="2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0" fontId="21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5" fillId="3" borderId="0" xfId="0" applyFont="1" applyFill="1"/>
    <xf numFmtId="0" fontId="21" fillId="3" borderId="0" xfId="0" applyFont="1" applyFill="1"/>
    <xf numFmtId="0" fontId="21" fillId="3" borderId="0" xfId="0" applyFont="1" applyFill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7" fillId="0" borderId="4" xfId="0" applyFont="1" applyBorder="1" applyAlignment="1">
      <alignment vertical="center" wrapText="1"/>
    </xf>
    <xf numFmtId="0" fontId="26" fillId="0" borderId="0" xfId="0" applyFont="1" applyBorder="1"/>
    <xf numFmtId="0" fontId="26" fillId="0" borderId="0" xfId="0" applyFont="1" applyBorder="1" applyAlignment="1">
      <alignment horizontal="center"/>
    </xf>
    <xf numFmtId="1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quotePrefix="1" applyFont="1" applyBorder="1" applyAlignment="1">
      <alignment vertical="center" wrapText="1"/>
    </xf>
    <xf numFmtId="165" fontId="3" fillId="3" borderId="1" xfId="0" applyNumberFormat="1" applyFont="1" applyFill="1" applyBorder="1" applyAlignment="1">
      <alignment horizontal="center" vertical="center"/>
    </xf>
    <xf numFmtId="8" fontId="3" fillId="0" borderId="1" xfId="2" applyNumberFormat="1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vertical="center" wrapText="1"/>
    </xf>
    <xf numFmtId="0" fontId="3" fillId="0" borderId="1" xfId="0" quotePrefix="1" applyFont="1" applyBorder="1" applyAlignment="1">
      <alignment horizontal="center" vertical="center" wrapText="1"/>
    </xf>
    <xf numFmtId="17" fontId="20" fillId="0" borderId="4" xfId="0" quotePrefix="1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12" fillId="0" borderId="0" xfId="0" applyFont="1" applyFill="1"/>
    <xf numFmtId="0" fontId="14" fillId="0" borderId="0" xfId="0" applyFont="1" applyFill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3" borderId="4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165" fontId="3" fillId="3" borderId="7" xfId="0" applyNumberFormat="1" applyFont="1" applyFill="1" applyBorder="1" applyAlignment="1">
      <alignment vertical="center"/>
    </xf>
    <xf numFmtId="165" fontId="3" fillId="0" borderId="7" xfId="0" applyNumberFormat="1" applyFont="1" applyBorder="1" applyAlignment="1">
      <alignment vertical="center"/>
    </xf>
    <xf numFmtId="14" fontId="3" fillId="0" borderId="7" xfId="0" applyNumberFormat="1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0" fillId="0" borderId="1" xfId="0" applyBorder="1"/>
    <xf numFmtId="165" fontId="3" fillId="3" borderId="1" xfId="0" applyNumberFormat="1" applyFont="1" applyFill="1" applyBorder="1" applyAlignment="1">
      <alignment vertical="center"/>
    </xf>
    <xf numFmtId="165" fontId="3" fillId="0" borderId="1" xfId="0" applyNumberFormat="1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27" fillId="0" borderId="3" xfId="0" applyFont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 vertical="center"/>
    </xf>
    <xf numFmtId="14" fontId="0" fillId="0" borderId="1" xfId="0" applyNumberFormat="1" applyBorder="1"/>
    <xf numFmtId="0" fontId="27" fillId="0" borderId="1" xfId="0" applyFont="1" applyBorder="1"/>
    <xf numFmtId="8" fontId="0" fillId="0" borderId="1" xfId="0" applyNumberForma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3" fillId="0" borderId="7" xfId="0" applyFont="1" applyBorder="1" applyAlignment="1">
      <alignment horizontal="center" vertical="center"/>
    </xf>
    <xf numFmtId="165" fontId="3" fillId="3" borderId="6" xfId="0" applyNumberFormat="1" applyFont="1" applyFill="1" applyBorder="1" applyAlignment="1">
      <alignment horizontal="center" vertical="center"/>
    </xf>
    <xf numFmtId="165" fontId="3" fillId="3" borderId="7" xfId="0" applyNumberFormat="1" applyFont="1" applyFill="1" applyBorder="1" applyAlignment="1">
      <alignment horizontal="center" vertical="center"/>
    </xf>
    <xf numFmtId="165" fontId="3" fillId="3" borderId="4" xfId="0" applyNumberFormat="1" applyFont="1" applyFill="1" applyBorder="1" applyAlignment="1">
      <alignment horizontal="center" vertical="center"/>
    </xf>
    <xf numFmtId="165" fontId="3" fillId="0" borderId="6" xfId="0" applyNumberFormat="1" applyFont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165" fontId="3" fillId="0" borderId="4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14" fontId="3" fillId="0" borderId="6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3" fillId="0" borderId="0" xfId="0" applyFont="1" applyAlignment="1">
      <alignment wrapText="1"/>
    </xf>
  </cellXfs>
  <cellStyles count="4">
    <cellStyle name="Comma" xfId="1" builtinId="3"/>
    <cellStyle name="Currency" xfId="2" builtinId="4"/>
    <cellStyle name="Normal" xfId="0" builtinId="0"/>
    <cellStyle name="Normal 2" xfId="3" xr:uid="{00000000-0005-0000-0000-000003000000}"/>
  </cellStyles>
  <dxfs count="3277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65" formatCode="&quot;€&quot;#,##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65" formatCode="&quot;€&quot;#,##0.0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65" formatCode="&quot;€&quot;#,##0.0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numFmt numFmtId="165" formatCode="&quot;€&quot;#,##0.0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left style="thin">
          <color indexed="64"/>
        </lef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485775</xdr:colOff>
      <xdr:row>33</xdr:row>
      <xdr:rowOff>142875</xdr:rowOff>
    </xdr:from>
    <xdr:to>
      <xdr:col>17</xdr:col>
      <xdr:colOff>152400</xdr:colOff>
      <xdr:row>53</xdr:row>
      <xdr:rowOff>0</xdr:rowOff>
    </xdr:to>
    <xdr:sp macro="" textlink="">
      <xdr:nvSpPr>
        <xdr:cNvPr id="2" name="AutoShape 3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2220575" y="7324725"/>
          <a:ext cx="2047875" cy="2181225"/>
        </a:xfrm>
        <a:prstGeom prst="leftArrow">
          <a:avLst>
            <a:gd name="adj1" fmla="val 50000"/>
            <a:gd name="adj2" fmla="val 36565"/>
          </a:avLst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Jekk għandek bżonn iżżid paġna, ikkopja minn row 34 sa row 67.</a:t>
          </a:r>
        </a:p>
      </xdr:txBody>
    </xdr:sp>
    <xdr:clientData/>
  </xdr:twoCellAnchor>
  <xdr:twoCellAnchor>
    <xdr:from>
      <xdr:col>13</xdr:col>
      <xdr:colOff>485775</xdr:colOff>
      <xdr:row>239</xdr:row>
      <xdr:rowOff>142875</xdr:rowOff>
    </xdr:from>
    <xdr:to>
      <xdr:col>17</xdr:col>
      <xdr:colOff>152400</xdr:colOff>
      <xdr:row>240</xdr:row>
      <xdr:rowOff>0</xdr:rowOff>
    </xdr:to>
    <xdr:sp macro="" textlink="">
      <xdr:nvSpPr>
        <xdr:cNvPr id="3" name="AutoShape 32">
          <a:extLst>
            <a:ext uri="{FF2B5EF4-FFF2-40B4-BE49-F238E27FC236}">
              <a16:creationId xmlns:a16="http://schemas.microsoft.com/office/drawing/2014/main" id="{4B55E6E3-3ADA-4125-A5A2-32BB61FE69D6}"/>
            </a:ext>
          </a:extLst>
        </xdr:cNvPr>
        <xdr:cNvSpPr>
          <a:spLocks noChangeArrowheads="1"/>
        </xdr:cNvSpPr>
      </xdr:nvSpPr>
      <xdr:spPr bwMode="auto">
        <a:xfrm>
          <a:off x="13482108" y="9318625"/>
          <a:ext cx="2354792" cy="5064125"/>
        </a:xfrm>
        <a:prstGeom prst="leftArrow">
          <a:avLst>
            <a:gd name="adj1" fmla="val 50000"/>
            <a:gd name="adj2" fmla="val 36565"/>
          </a:avLst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Jekk għandek bżonn iżżid paġna, ikkopja minn row 34 sa row 67.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AFC48A-1B49-40DC-BCBF-2A53EECE479C}" name="Table1" displayName="Table1" ref="A19:XFD24" headerRowCount="0" totalsRowShown="0" headerRowDxfId="32770" dataDxfId="32769" tableBorderDxfId="32768">
  <tableColumns count="16384">
    <tableColumn id="1" xr3:uid="{519887C3-8148-48B0-BBEF-01D3C8AB0581}" name="Column1" headerRowDxfId="32767" dataDxfId="32766"/>
    <tableColumn id="2" xr3:uid="{AC98456E-3E87-4419-8091-621504922A2E}" name="Column2" headerRowDxfId="32765" dataDxfId="32764"/>
    <tableColumn id="3" xr3:uid="{DF0F3DBD-9DDF-43FD-8645-F4C36377B7DC}" name="Column3" headerRowDxfId="32763" dataDxfId="32762"/>
    <tableColumn id="4" xr3:uid="{5F8ADC55-22EC-4F39-A71B-15F9965C25A8}" name="Column4" headerRowDxfId="32761" dataDxfId="32760"/>
    <tableColumn id="5" xr3:uid="{8EACD5C2-2B98-4F9B-811D-365F8B9F05B3}" name="Column5" headerRowDxfId="32759" dataDxfId="32758"/>
    <tableColumn id="6" xr3:uid="{DBBD8351-290D-4CD8-882C-4D146D102F77}" name="Column6" headerRowDxfId="32757" dataDxfId="32756"/>
    <tableColumn id="7" xr3:uid="{3715E8BD-C3C8-4341-BCDE-7260B6EB9045}" name="Column7" headerRowDxfId="32755" dataDxfId="32754"/>
    <tableColumn id="8" xr3:uid="{61F2D0B4-2A6B-4D27-982E-561EF5EC6DED}" name="Column8" headerRowDxfId="32753" dataDxfId="32752"/>
    <tableColumn id="9" xr3:uid="{B0565F14-A35F-4F2E-8C82-18B95B1895EB}" name="Column9" headerRowDxfId="32751" dataDxfId="32750"/>
    <tableColumn id="10" xr3:uid="{90C92175-317C-4A05-A1E7-146414C6CCE8}" name="Column10" headerRowDxfId="32749" dataDxfId="32748"/>
    <tableColumn id="11" xr3:uid="{B8B5113E-FAC4-436F-9B64-E5980E6D05F7}" name="Column11" headerRowDxfId="32747" dataDxfId="32746"/>
    <tableColumn id="12" xr3:uid="{06EC8E47-3A32-48C9-A263-76B08DF55DD1}" name="Column12" headerRowDxfId="32745" dataDxfId="32744"/>
    <tableColumn id="13" xr3:uid="{A50BFF02-3D64-4EBB-976E-EE8C952DC11B}" name="Column13" headerRowDxfId="32743" dataDxfId="32742"/>
    <tableColumn id="14" xr3:uid="{C4E5C992-B75A-4D6A-8D13-925F9C0266A8}" name="Column14" headerRowDxfId="32741" dataDxfId="32740"/>
    <tableColumn id="15" xr3:uid="{35591EDD-C385-4F32-9720-D85C73C65D39}" name="Column15" headerRowDxfId="32739" dataDxfId="32738"/>
    <tableColumn id="16" xr3:uid="{511250C8-14B8-4DD1-A64F-DFE87FC1F502}" name="Column16" headerRowDxfId="32737" dataDxfId="32736"/>
    <tableColumn id="17" xr3:uid="{445204BA-8956-4498-B967-8F16C8AB22BB}" name="Column17" headerRowDxfId="32735" dataDxfId="32734"/>
    <tableColumn id="18" xr3:uid="{AC2C6A10-0BCD-4B86-B267-765DDEC7049C}" name="Column18" headerRowDxfId="32733" dataDxfId="32732"/>
    <tableColumn id="19" xr3:uid="{AD7565F9-98CA-41E0-BD28-A591923373DB}" name="Column19" headerRowDxfId="32731" dataDxfId="32730"/>
    <tableColumn id="20" xr3:uid="{55919F6F-971B-4DEB-95D2-568A13554D59}" name="Column20" headerRowDxfId="32729" dataDxfId="32728"/>
    <tableColumn id="21" xr3:uid="{290582AB-84DF-45D1-A8BF-AF829F7E1503}" name="Column21" headerRowDxfId="32727" dataDxfId="32726"/>
    <tableColumn id="22" xr3:uid="{4F77031A-63B5-4C36-A2D3-4E809B080FE5}" name="Column22" headerRowDxfId="32725" dataDxfId="32724"/>
    <tableColumn id="23" xr3:uid="{DF3C2AFC-5D20-4D92-BFFE-F8199002D2AE}" name="Column23" headerRowDxfId="32723" dataDxfId="32722"/>
    <tableColumn id="24" xr3:uid="{22FF339C-FAC4-4D0B-92DD-BFD3FC7D8041}" name="Column24" headerRowDxfId="32721" dataDxfId="32720"/>
    <tableColumn id="25" xr3:uid="{66863738-825C-49C9-A7DE-344F22BEA098}" name="Column25" headerRowDxfId="32719" dataDxfId="32718"/>
    <tableColumn id="26" xr3:uid="{9DBB0534-EE66-45F1-8E07-CDB5230AE87C}" name="Column26" headerRowDxfId="32717" dataDxfId="32716"/>
    <tableColumn id="27" xr3:uid="{50E91D33-875F-4BD2-A77A-3EE626436AE1}" name="Column27" headerRowDxfId="32715" dataDxfId="32714"/>
    <tableColumn id="28" xr3:uid="{8734ED68-DE8B-4E1C-82A7-F9E5A4E30516}" name="Column28" headerRowDxfId="32713" dataDxfId="32712"/>
    <tableColumn id="29" xr3:uid="{5770C36D-E8AF-496C-928D-E731B24DECAB}" name="Column29" headerRowDxfId="32711" dataDxfId="32710"/>
    <tableColumn id="30" xr3:uid="{DA952489-C008-4445-83CF-37BBA245E421}" name="Column30" headerRowDxfId="32709" dataDxfId="32708"/>
    <tableColumn id="31" xr3:uid="{7EC7EDE7-D2FB-459A-8F01-3B8747BDA2DB}" name="Column31" headerRowDxfId="32707" dataDxfId="32706"/>
    <tableColumn id="32" xr3:uid="{66A533C2-1B81-40B2-966E-7DB467F07416}" name="Column32" headerRowDxfId="32705" dataDxfId="32704"/>
    <tableColumn id="33" xr3:uid="{0922F5B2-AF33-4684-9594-19EED460AEDF}" name="Column33" headerRowDxfId="32703" dataDxfId="32702"/>
    <tableColumn id="34" xr3:uid="{685957B1-7CEB-4DF7-A3E0-AB87C294F6E0}" name="Column34" headerRowDxfId="32701" dataDxfId="32700"/>
    <tableColumn id="35" xr3:uid="{7DA4AE4C-C5AB-4356-BD0F-FC9546C4E7F5}" name="Column35" headerRowDxfId="32699" dataDxfId="32698"/>
    <tableColumn id="36" xr3:uid="{56C5146B-0997-4288-A00C-8434762228ED}" name="Column36" headerRowDxfId="32697" dataDxfId="32696"/>
    <tableColumn id="37" xr3:uid="{7531CE4B-D777-4858-A0A2-F7F9D2D1884D}" name="Column37" headerRowDxfId="32695" dataDxfId="32694"/>
    <tableColumn id="38" xr3:uid="{C310D673-157F-46D4-8A91-2B58CB214682}" name="Column38" headerRowDxfId="32693" dataDxfId="32692"/>
    <tableColumn id="39" xr3:uid="{11FD8445-82EA-4E33-B6B0-EEE898FAB72A}" name="Column39" headerRowDxfId="32691" dataDxfId="32690"/>
    <tableColumn id="40" xr3:uid="{BE0B4532-27C2-44FA-94D6-E9DDB7100668}" name="Column40" headerRowDxfId="32689" dataDxfId="32688"/>
    <tableColumn id="41" xr3:uid="{D4DBC03D-8867-4648-94C1-5EA2D5844556}" name="Column41" headerRowDxfId="32687" dataDxfId="32686"/>
    <tableColumn id="42" xr3:uid="{0BA08956-6A06-423E-A482-CDE8DFA43F79}" name="Column42" headerRowDxfId="32685" dataDxfId="32684"/>
    <tableColumn id="43" xr3:uid="{77916916-DF1A-457D-8BC1-C822CD9F0332}" name="Column43" headerRowDxfId="32683" dataDxfId="32682"/>
    <tableColumn id="44" xr3:uid="{2FAD630F-AF96-4901-954B-906D07263F9C}" name="Column44" headerRowDxfId="32681" dataDxfId="32680"/>
    <tableColumn id="45" xr3:uid="{2037B028-7920-4E06-9D52-852456CE6ADE}" name="Column45" headerRowDxfId="32679" dataDxfId="32678"/>
    <tableColumn id="46" xr3:uid="{D7E7B3A2-D4B2-47F1-99E0-85EFB82C830E}" name="Column46" headerRowDxfId="32677" dataDxfId="32676"/>
    <tableColumn id="47" xr3:uid="{F8AEEEAA-757D-40C4-9C8B-FCB6181939A0}" name="Column47" headerRowDxfId="32675" dataDxfId="32674"/>
    <tableColumn id="48" xr3:uid="{CA911966-BF37-4221-803F-D25D12BD9661}" name="Column48" headerRowDxfId="32673" dataDxfId="32672"/>
    <tableColumn id="49" xr3:uid="{647690FA-5373-4413-AB67-65BC455B7056}" name="Column49" headerRowDxfId="32671" dataDxfId="32670"/>
    <tableColumn id="50" xr3:uid="{3283BBB7-5235-41F7-BE39-E3B86DBD5971}" name="Column50" headerRowDxfId="32669" dataDxfId="32668"/>
    <tableColumn id="51" xr3:uid="{D4A81E7B-B3CB-4819-A16F-4BBE0D3E7B22}" name="Column51" headerRowDxfId="32667" dataDxfId="32666"/>
    <tableColumn id="52" xr3:uid="{454BA5F6-EC32-425A-A35E-1894DDB60F3D}" name="Column52" headerRowDxfId="32665" dataDxfId="32664"/>
    <tableColumn id="53" xr3:uid="{FD660666-D4D0-41B6-BEAE-0BF0E90ACFD3}" name="Column53" headerRowDxfId="32663" dataDxfId="32662"/>
    <tableColumn id="54" xr3:uid="{DC40E33A-B26F-4860-8585-6807ABC55454}" name="Column54" headerRowDxfId="32661" dataDxfId="32660"/>
    <tableColumn id="55" xr3:uid="{5A27997F-B0EA-4531-ACB9-145E284D7FB4}" name="Column55" headerRowDxfId="32659" dataDxfId="32658"/>
    <tableColumn id="56" xr3:uid="{E5DAEC10-2F66-4CC6-8974-9E076EF80BE0}" name="Column56" headerRowDxfId="32657" dataDxfId="32656"/>
    <tableColumn id="57" xr3:uid="{567F155D-4C72-477A-BF49-21830BF77AF6}" name="Column57" headerRowDxfId="32655" dataDxfId="32654"/>
    <tableColumn id="58" xr3:uid="{0840C66D-BEBA-40EE-A258-92580CF2E82D}" name="Column58" headerRowDxfId="32653" dataDxfId="32652"/>
    <tableColumn id="59" xr3:uid="{7F07FA9F-09A6-4DBB-8EC9-DD6723467A71}" name="Column59" headerRowDxfId="32651" dataDxfId="32650"/>
    <tableColumn id="60" xr3:uid="{B02CDCC0-3F3B-4491-B811-6BDB39A8319B}" name="Column60" headerRowDxfId="32649" dataDxfId="32648"/>
    <tableColumn id="61" xr3:uid="{2836F8CE-8A6E-43C1-BD35-31E1C71056EC}" name="Column61" headerRowDxfId="32647" dataDxfId="32646"/>
    <tableColumn id="62" xr3:uid="{48F97A52-96FB-4694-9FCC-DFF4379A83A9}" name="Column62" headerRowDxfId="32645" dataDxfId="32644"/>
    <tableColumn id="63" xr3:uid="{10B9CEE9-1B7E-422D-8AB9-B14C80F6174D}" name="Column63" headerRowDxfId="32643" dataDxfId="32642"/>
    <tableColumn id="64" xr3:uid="{51F139FA-F6CD-4471-890A-6E854F6CB574}" name="Column64" headerRowDxfId="32641" dataDxfId="32640"/>
    <tableColumn id="65" xr3:uid="{879575A6-29C1-4E98-B198-630019B52356}" name="Column65" headerRowDxfId="32639" dataDxfId="32638"/>
    <tableColumn id="66" xr3:uid="{91FF8971-A39F-47E8-A8EA-15ACFED58B9C}" name="Column66" headerRowDxfId="32637" dataDxfId="32636"/>
    <tableColumn id="67" xr3:uid="{BF071286-4B33-44DF-8C57-BE3A7A93C874}" name="Column67" headerRowDxfId="32635" dataDxfId="32634"/>
    <tableColumn id="68" xr3:uid="{ADCD7F9B-1E22-4057-B27A-35968E734CD7}" name="Column68" headerRowDxfId="32633" dataDxfId="32632"/>
    <tableColumn id="69" xr3:uid="{DE214255-AB8A-4999-AF9D-68DE05D34D9E}" name="Column69" headerRowDxfId="32631" dataDxfId="32630"/>
    <tableColumn id="70" xr3:uid="{801F0889-8849-4544-9873-648BDA5B8BC2}" name="Column70" headerRowDxfId="32629" dataDxfId="32628"/>
    <tableColumn id="71" xr3:uid="{05CF6180-BEB0-4ADA-BA74-37AEF45F8BE1}" name="Column71" headerRowDxfId="32627" dataDxfId="32626"/>
    <tableColumn id="72" xr3:uid="{FC3522D5-27CD-4D06-8DE1-EC828054A51D}" name="Column72" headerRowDxfId="32625" dataDxfId="32624"/>
    <tableColumn id="73" xr3:uid="{11B4638F-1588-48F4-8746-DA9E1C9506DB}" name="Column73" headerRowDxfId="32623" dataDxfId="32622"/>
    <tableColumn id="74" xr3:uid="{24CD9E92-100D-4EC8-8689-79A477B51075}" name="Column74" headerRowDxfId="32621" dataDxfId="32620"/>
    <tableColumn id="75" xr3:uid="{13322D1E-E9BC-4965-BE4A-0BDD6C5C1E20}" name="Column75" headerRowDxfId="32619" dataDxfId="32618"/>
    <tableColumn id="76" xr3:uid="{8568FFB0-54FC-4D92-8E00-DAA90A52384B}" name="Column76" headerRowDxfId="32617" dataDxfId="32616"/>
    <tableColumn id="77" xr3:uid="{9E556818-1BBA-454B-AFF6-B812C8D884FD}" name="Column77" headerRowDxfId="32615" dataDxfId="32614"/>
    <tableColumn id="78" xr3:uid="{1FF4A45C-1D69-4D2A-96F4-32A2A8FB09A0}" name="Column78" headerRowDxfId="32613" dataDxfId="32612"/>
    <tableColumn id="79" xr3:uid="{D330988C-D140-4F98-9591-9D96DD355E0A}" name="Column79" headerRowDxfId="32611" dataDxfId="32610"/>
    <tableColumn id="80" xr3:uid="{442958C2-51DE-44D4-A455-BB1F7541AD90}" name="Column80" headerRowDxfId="32609" dataDxfId="32608"/>
    <tableColumn id="81" xr3:uid="{5682CB3A-0C46-4CA1-A1C7-E75219A07964}" name="Column81" headerRowDxfId="32607" dataDxfId="32606"/>
    <tableColumn id="82" xr3:uid="{029E6F4C-6DA2-48D9-82CF-FE358B3267A2}" name="Column82" headerRowDxfId="32605" dataDxfId="32604"/>
    <tableColumn id="83" xr3:uid="{2C1804F1-12EF-4CE4-A7D1-609FE2BD4DCB}" name="Column83" headerRowDxfId="32603" dataDxfId="32602"/>
    <tableColumn id="84" xr3:uid="{DBF61207-9A19-4196-A436-57EE5C47EDB8}" name="Column84" headerRowDxfId="32601" dataDxfId="32600"/>
    <tableColumn id="85" xr3:uid="{3BE641FE-9B5A-4D6F-9F46-110175D0905B}" name="Column85" headerRowDxfId="32599" dataDxfId="32598"/>
    <tableColumn id="86" xr3:uid="{2222ADC6-6463-4A9C-8368-D359A333CA55}" name="Column86" headerRowDxfId="32597" dataDxfId="32596"/>
    <tableColumn id="87" xr3:uid="{70BC79CD-7AC2-42A5-A585-B1992FCEAC62}" name="Column87" headerRowDxfId="32595" dataDxfId="32594"/>
    <tableColumn id="88" xr3:uid="{81224107-7BE9-45C1-895A-E74F5F54A9DF}" name="Column88" headerRowDxfId="32593" dataDxfId="32592"/>
    <tableColumn id="89" xr3:uid="{9B374C65-EF1F-46C3-8D4C-04A6C42ACCBB}" name="Column89" headerRowDxfId="32591" dataDxfId="32590"/>
    <tableColumn id="90" xr3:uid="{6544EDA0-7506-4293-9153-D399E9B188B6}" name="Column90" headerRowDxfId="32589" dataDxfId="32588"/>
    <tableColumn id="91" xr3:uid="{17F7C841-E9BD-4779-A380-F9414047D9B1}" name="Column91" headerRowDxfId="32587" dataDxfId="32586"/>
    <tableColumn id="92" xr3:uid="{67F685E6-111F-4B4F-9BCA-758665252B21}" name="Column92" headerRowDxfId="32585" dataDxfId="32584"/>
    <tableColumn id="93" xr3:uid="{0042EFE2-0165-4DD1-BCBA-912FA25E310D}" name="Column93" headerRowDxfId="32583" dataDxfId="32582"/>
    <tableColumn id="94" xr3:uid="{3BA0C5FA-2CAA-4BCE-8846-9FE438A17648}" name="Column94" headerRowDxfId="32581" dataDxfId="32580"/>
    <tableColumn id="95" xr3:uid="{BF280600-5125-4445-896E-DF3F39B940D7}" name="Column95" headerRowDxfId="32579" dataDxfId="32578"/>
    <tableColumn id="96" xr3:uid="{C01E450D-B7E1-4158-A0F6-2A576042BD30}" name="Column96" headerRowDxfId="32577" dataDxfId="32576"/>
    <tableColumn id="97" xr3:uid="{502A7AEA-400F-45D3-AC0E-19B17BB5AE70}" name="Column97" headerRowDxfId="32575" dataDxfId="32574"/>
    <tableColumn id="98" xr3:uid="{CAA2418B-89FD-4A8C-B93D-74427FB420DB}" name="Column98" headerRowDxfId="32573" dataDxfId="32572"/>
    <tableColumn id="99" xr3:uid="{B9D3C9A7-705B-4E68-8C9B-D06541B72F19}" name="Column99" headerRowDxfId="32571" dataDxfId="32570"/>
    <tableColumn id="100" xr3:uid="{85DB1A0A-5BCE-43DB-BC04-390770658B80}" name="Column100" headerRowDxfId="32569" dataDxfId="32568"/>
    <tableColumn id="101" xr3:uid="{F90EFD9B-D887-4170-8D4B-0989239E9945}" name="Column101" headerRowDxfId="32567" dataDxfId="32566"/>
    <tableColumn id="102" xr3:uid="{7F6E8D07-3ED4-4DBE-8004-A014E349356C}" name="Column102" headerRowDxfId="32565" dataDxfId="32564"/>
    <tableColumn id="103" xr3:uid="{71E1BA41-79C2-4D9E-B122-44914D744160}" name="Column103" headerRowDxfId="32563" dataDxfId="32562"/>
    <tableColumn id="104" xr3:uid="{4B25C1F0-7249-4D6D-9009-DB05B8ED6F2F}" name="Column104" headerRowDxfId="32561" dataDxfId="32560"/>
    <tableColumn id="105" xr3:uid="{DEE95EEE-BF52-4D70-B064-F89B96486581}" name="Column105" headerRowDxfId="32559" dataDxfId="32558"/>
    <tableColumn id="106" xr3:uid="{E1FBA076-94D6-42B0-BCF2-2952C6564054}" name="Column106" headerRowDxfId="32557" dataDxfId="32556"/>
    <tableColumn id="107" xr3:uid="{20953FC8-480B-4B43-9FA8-B8FA4F7BC1DB}" name="Column107" headerRowDxfId="32555" dataDxfId="32554"/>
    <tableColumn id="108" xr3:uid="{4BA66846-77A3-4B06-AE1E-37C64DCFA836}" name="Column108" headerRowDxfId="32553" dataDxfId="32552"/>
    <tableColumn id="109" xr3:uid="{093A1EB9-15B4-44C9-9D90-6F6CE20BA3B8}" name="Column109" headerRowDxfId="32551" dataDxfId="32550"/>
    <tableColumn id="110" xr3:uid="{B3FDE4BF-A93F-44FF-AA19-CF2663C04B5D}" name="Column110" headerRowDxfId="32549" dataDxfId="32548"/>
    <tableColumn id="111" xr3:uid="{A80BE760-FDA1-4F19-99D9-6FE9378BADDB}" name="Column111" headerRowDxfId="32547" dataDxfId="32546"/>
    <tableColumn id="112" xr3:uid="{183EC129-ACA5-42AC-93D7-3D16D026244C}" name="Column112" headerRowDxfId="32545" dataDxfId="32544"/>
    <tableColumn id="113" xr3:uid="{246EDF73-9CAF-4A54-8AEE-5B1E4FA47CFF}" name="Column113" headerRowDxfId="32543" dataDxfId="32542"/>
    <tableColumn id="114" xr3:uid="{1B19E685-9944-475F-A33B-8EC74960B161}" name="Column114" headerRowDxfId="32541" dataDxfId="32540"/>
    <tableColumn id="115" xr3:uid="{709037A4-F2B4-48C1-AB3C-81A6BD98B803}" name="Column115" headerRowDxfId="32539" dataDxfId="32538"/>
    <tableColumn id="116" xr3:uid="{936FAFD2-04C2-43EF-BFD6-4438EF724047}" name="Column116" headerRowDxfId="32537" dataDxfId="32536"/>
    <tableColumn id="117" xr3:uid="{F88D3116-BC65-4560-890D-DC002BA3980D}" name="Column117" headerRowDxfId="32535" dataDxfId="32534"/>
    <tableColumn id="118" xr3:uid="{C5CA2DBD-D30A-472D-9CE9-A56261D7542C}" name="Column118" headerRowDxfId="32533" dataDxfId="32532"/>
    <tableColumn id="119" xr3:uid="{5322274E-65ED-4D60-B914-CBD712B0388E}" name="Column119" headerRowDxfId="32531" dataDxfId="32530"/>
    <tableColumn id="120" xr3:uid="{0C8CEC3B-419C-467F-AA2F-36A0F4D3435E}" name="Column120" headerRowDxfId="32529" dataDxfId="32528"/>
    <tableColumn id="121" xr3:uid="{A8DE32E3-E559-452A-85B8-E19026065199}" name="Column121" headerRowDxfId="32527" dataDxfId="32526"/>
    <tableColumn id="122" xr3:uid="{EC0FA66B-6B32-40AB-95EA-8253E7760215}" name="Column122" headerRowDxfId="32525" dataDxfId="32524"/>
    <tableColumn id="123" xr3:uid="{C0D5979C-E2C9-40A6-A9B9-9BEFBB253637}" name="Column123" headerRowDxfId="32523" dataDxfId="32522"/>
    <tableColumn id="124" xr3:uid="{191CDBC5-C5C9-4667-800A-C487BF31B737}" name="Column124" headerRowDxfId="32521" dataDxfId="32520"/>
    <tableColumn id="125" xr3:uid="{6B5002BD-BD13-4794-AA71-2F89BEB40753}" name="Column125" headerRowDxfId="32519" dataDxfId="32518"/>
    <tableColumn id="126" xr3:uid="{915FB5AE-A9D6-44FF-9215-53D21A000E18}" name="Column126" headerRowDxfId="32517" dataDxfId="32516"/>
    <tableColumn id="127" xr3:uid="{61EB1FBA-8216-4374-88D4-E9DF47C5831C}" name="Column127" headerRowDxfId="32515" dataDxfId="32514"/>
    <tableColumn id="128" xr3:uid="{50CEC64F-4A9A-47A7-A0B8-909831E160AA}" name="Column128" headerRowDxfId="32513" dataDxfId="32512"/>
    <tableColumn id="129" xr3:uid="{18FA94D9-6488-44AB-BFA0-0D81B36F5107}" name="Column129" headerRowDxfId="32511" dataDxfId="32510"/>
    <tableColumn id="130" xr3:uid="{014193E5-58ED-4759-BB72-2B7F490AA0ED}" name="Column130" headerRowDxfId="32509" dataDxfId="32508"/>
    <tableColumn id="131" xr3:uid="{3C09A5A0-8F1A-45EA-8C2A-0F8A876581FA}" name="Column131" headerRowDxfId="32507" dataDxfId="32506"/>
    <tableColumn id="132" xr3:uid="{2C7EF8A6-D979-4765-B9F1-4FB51137B3EC}" name="Column132" headerRowDxfId="32505" dataDxfId="32504"/>
    <tableColumn id="133" xr3:uid="{FB35F84C-6628-466F-AA18-F4F4BB3B790C}" name="Column133" headerRowDxfId="32503" dataDxfId="32502"/>
    <tableColumn id="134" xr3:uid="{CDE28016-850E-4E9A-B176-CAFB4561268E}" name="Column134" headerRowDxfId="32501" dataDxfId="32500"/>
    <tableColumn id="135" xr3:uid="{A6100B4E-64BE-43E2-A096-E8F56ABC5F0E}" name="Column135" headerRowDxfId="32499" dataDxfId="32498"/>
    <tableColumn id="136" xr3:uid="{2125E1F8-B270-4EEB-89E1-019C32B9EDFD}" name="Column136" headerRowDxfId="32497" dataDxfId="32496"/>
    <tableColumn id="137" xr3:uid="{115BD82F-7F7B-447D-A2E1-C1FA2775DCF4}" name="Column137" headerRowDxfId="32495" dataDxfId="32494"/>
    <tableColumn id="138" xr3:uid="{3052CCBE-0A39-4C32-B864-292FF8F2ACDF}" name="Column138" headerRowDxfId="32493" dataDxfId="32492"/>
    <tableColumn id="139" xr3:uid="{4CAC33EC-A869-4BC9-983C-C3A9EDF21500}" name="Column139" headerRowDxfId="32491" dataDxfId="32490"/>
    <tableColumn id="140" xr3:uid="{8489E019-978F-486D-A429-FAA0A54B95B7}" name="Column140" headerRowDxfId="32489" dataDxfId="32488"/>
    <tableColumn id="141" xr3:uid="{4D0A8E09-B459-4C29-BC4D-BA0845727D37}" name="Column141" headerRowDxfId="32487" dataDxfId="32486"/>
    <tableColumn id="142" xr3:uid="{F4FC8801-0C4C-4C17-845E-35D8FCD37545}" name="Column142" headerRowDxfId="32485" dataDxfId="32484"/>
    <tableColumn id="143" xr3:uid="{4D4E7D98-31A7-4348-BCB8-094A0C64871B}" name="Column143" headerRowDxfId="32483" dataDxfId="32482"/>
    <tableColumn id="144" xr3:uid="{53C1F276-C5BD-41C7-BDC8-B9DFC939AA68}" name="Column144" headerRowDxfId="32481" dataDxfId="32480"/>
    <tableColumn id="145" xr3:uid="{A9B66A94-C678-41C0-A7D2-6ABFB94984BA}" name="Column145" headerRowDxfId="32479" dataDxfId="32478"/>
    <tableColumn id="146" xr3:uid="{34AE58A4-B6C2-4CC4-8659-D4D21217952E}" name="Column146" headerRowDxfId="32477" dataDxfId="32476"/>
    <tableColumn id="147" xr3:uid="{AEC1A1C6-A0B9-4285-B6B8-3FC75142D1DC}" name="Column147" headerRowDxfId="32475" dataDxfId="32474"/>
    <tableColumn id="148" xr3:uid="{9EBC0B6E-500F-4C31-BDDD-369362A9668A}" name="Column148" headerRowDxfId="32473" dataDxfId="32472"/>
    <tableColumn id="149" xr3:uid="{2E27B67F-F171-49F5-A860-CF420CF85C5E}" name="Column149" headerRowDxfId="32471" dataDxfId="32470"/>
    <tableColumn id="150" xr3:uid="{9B7E1686-6529-42F3-AC95-BA40253D7646}" name="Column150" headerRowDxfId="32469" dataDxfId="32468"/>
    <tableColumn id="151" xr3:uid="{234B9E32-CA8C-4EE6-B2E0-CC00E04A6C56}" name="Column151" headerRowDxfId="32467" dataDxfId="32466"/>
    <tableColumn id="152" xr3:uid="{CC472B21-CD23-4450-96B8-FCDA9C2A1E69}" name="Column152" headerRowDxfId="32465" dataDxfId="32464"/>
    <tableColumn id="153" xr3:uid="{654A4C80-2035-45F8-B875-4E8D60306AD1}" name="Column153" headerRowDxfId="32463" dataDxfId="32462"/>
    <tableColumn id="154" xr3:uid="{3B1BDE77-2512-4307-B43F-65A483AB5234}" name="Column154" headerRowDxfId="32461" dataDxfId="32460"/>
    <tableColumn id="155" xr3:uid="{84C9CD88-1965-449B-A2C0-2EC76812A78F}" name="Column155" headerRowDxfId="32459" dataDxfId="32458"/>
    <tableColumn id="156" xr3:uid="{6D926A33-3256-4DD1-A93A-CBFF6DD59AB7}" name="Column156" headerRowDxfId="32457" dataDxfId="32456"/>
    <tableColumn id="157" xr3:uid="{7E8D5A94-5BBD-41E0-A1D0-B634A7671661}" name="Column157" headerRowDxfId="32455" dataDxfId="32454"/>
    <tableColumn id="158" xr3:uid="{51ECA803-3D7B-40ED-AD1F-1268AAB4141E}" name="Column158" headerRowDxfId="32453" dataDxfId="32452"/>
    <tableColumn id="159" xr3:uid="{CADA9E7E-E403-427B-95C6-CB9C77CC8149}" name="Column159" headerRowDxfId="32451" dataDxfId="32450"/>
    <tableColumn id="160" xr3:uid="{CF67FA6B-BE49-4888-A2D5-8B8D387A3341}" name="Column160" headerRowDxfId="32449" dataDxfId="32448"/>
    <tableColumn id="161" xr3:uid="{AA242138-CD39-4509-89DF-1FC6E5469416}" name="Column161" headerRowDxfId="32447" dataDxfId="32446"/>
    <tableColumn id="162" xr3:uid="{E804E34A-EC7A-4884-960A-2BBB1ADC035A}" name="Column162" headerRowDxfId="32445" dataDxfId="32444"/>
    <tableColumn id="163" xr3:uid="{D764A1B4-5330-4597-A06E-284CD92B73A5}" name="Column163" headerRowDxfId="32443" dataDxfId="32442"/>
    <tableColumn id="164" xr3:uid="{BFA853D2-6405-4E84-8791-1565E922EC6A}" name="Column164" headerRowDxfId="32441" dataDxfId="32440"/>
    <tableColumn id="165" xr3:uid="{A18E586B-D511-46CE-82DA-8CF047E9253C}" name="Column165" headerRowDxfId="32439" dataDxfId="32438"/>
    <tableColumn id="166" xr3:uid="{B80FDF08-18C6-42C9-9044-160A5BF27075}" name="Column166" headerRowDxfId="32437" dataDxfId="32436"/>
    <tableColumn id="167" xr3:uid="{D42FC442-CAC4-4C15-BC20-5B579BB1BCAF}" name="Column167" headerRowDxfId="32435" dataDxfId="32434"/>
    <tableColumn id="168" xr3:uid="{69F15C7A-837D-4000-B88C-709B3CC48522}" name="Column168" headerRowDxfId="32433" dataDxfId="32432"/>
    <tableColumn id="169" xr3:uid="{502322D4-54C1-487D-922F-D787B9E57BD0}" name="Column169" headerRowDxfId="32431" dataDxfId="32430"/>
    <tableColumn id="170" xr3:uid="{CEB26EAD-383C-467B-BF78-C80E5D886D74}" name="Column170" headerRowDxfId="32429" dataDxfId="32428"/>
    <tableColumn id="171" xr3:uid="{8A85E808-1BD7-4540-9966-7C273CFE77A4}" name="Column171" headerRowDxfId="32427" dataDxfId="32426"/>
    <tableColumn id="172" xr3:uid="{D675B09D-F8C4-463F-80AC-8F6262A8F0DD}" name="Column172" headerRowDxfId="32425" dataDxfId="32424"/>
    <tableColumn id="173" xr3:uid="{7E1E1E7F-D6B9-4A07-8227-7C3E766945B8}" name="Column173" headerRowDxfId="32423" dataDxfId="32422"/>
    <tableColumn id="174" xr3:uid="{F0D40ED3-E272-4CA5-8E0F-793007E9993F}" name="Column174" headerRowDxfId="32421" dataDxfId="32420"/>
    <tableColumn id="175" xr3:uid="{B519D26C-FEB8-4C0A-B7DC-841708716B69}" name="Column175" headerRowDxfId="32419" dataDxfId="32418"/>
    <tableColumn id="176" xr3:uid="{9546FFFC-4AFC-442D-BDD4-D2059B630464}" name="Column176" headerRowDxfId="32417" dataDxfId="32416"/>
    <tableColumn id="177" xr3:uid="{42C93FB3-E8DD-4A67-969C-1578F36B3F05}" name="Column177" headerRowDxfId="32415" dataDxfId="32414"/>
    <tableColumn id="178" xr3:uid="{9DCCFB7D-6F2C-4274-86BF-F3750C06C037}" name="Column178" headerRowDxfId="32413" dataDxfId="32412"/>
    <tableColumn id="179" xr3:uid="{71E77373-CD5F-4928-A74C-9FEED5A02869}" name="Column179" headerRowDxfId="32411" dataDxfId="32410"/>
    <tableColumn id="180" xr3:uid="{DBB2F0E7-FEDD-4C21-8513-93C6675BEB73}" name="Column180" headerRowDxfId="32409" dataDxfId="32408"/>
    <tableColumn id="181" xr3:uid="{C3556FA3-FF72-4234-A4E4-67BF735414CB}" name="Column181" headerRowDxfId="32407" dataDxfId="32406"/>
    <tableColumn id="182" xr3:uid="{94691A1B-7F6B-4A10-AFD1-AE9AB558D633}" name="Column182" headerRowDxfId="32405" dataDxfId="32404"/>
    <tableColumn id="183" xr3:uid="{ECCA545C-7016-4D09-95A1-C6EF6C0EA2C2}" name="Column183" headerRowDxfId="32403" dataDxfId="32402"/>
    <tableColumn id="184" xr3:uid="{FFDA0DAF-8424-4198-8165-7C31F53EA383}" name="Column184" headerRowDxfId="32401" dataDxfId="32400"/>
    <tableColumn id="185" xr3:uid="{A52D9897-974F-4426-8AD5-2E2A4C6C5282}" name="Column185" headerRowDxfId="32399" dataDxfId="32398"/>
    <tableColumn id="186" xr3:uid="{B6430BD5-41F2-45C3-B631-02FBADB220DE}" name="Column186" headerRowDxfId="32397" dataDxfId="32396"/>
    <tableColumn id="187" xr3:uid="{0B651A72-2D8D-4B67-83C7-FB55D94C3BFF}" name="Column187" headerRowDxfId="32395" dataDxfId="32394"/>
    <tableColumn id="188" xr3:uid="{DE956086-4B2F-485B-A5CF-5298808CF089}" name="Column188" headerRowDxfId="32393" dataDxfId="32392"/>
    <tableColumn id="189" xr3:uid="{ED237836-DD04-4B86-8678-B02B17369319}" name="Column189" headerRowDxfId="32391" dataDxfId="32390"/>
    <tableColumn id="190" xr3:uid="{9C34CB28-B4EE-4EDD-8080-A6C5B3B6BB3B}" name="Column190" headerRowDxfId="32389" dataDxfId="32388"/>
    <tableColumn id="191" xr3:uid="{113E8F33-8344-4329-891E-3E395DC672E8}" name="Column191" headerRowDxfId="32387" dataDxfId="32386"/>
    <tableColumn id="192" xr3:uid="{DFD80647-FA33-4BDF-B9D7-CA67C763C142}" name="Column192" headerRowDxfId="32385" dataDxfId="32384"/>
    <tableColumn id="193" xr3:uid="{2166E3ED-F86A-49C1-BB0C-888DA02815C4}" name="Column193" headerRowDxfId="32383" dataDxfId="32382"/>
    <tableColumn id="194" xr3:uid="{5C44F948-1BDB-45D3-854A-63271E1B76C1}" name="Column194" headerRowDxfId="32381" dataDxfId="32380"/>
    <tableColumn id="195" xr3:uid="{0D76D901-AECC-4A7D-BB17-6F7276E8A5B9}" name="Column195" headerRowDxfId="32379" dataDxfId="32378"/>
    <tableColumn id="196" xr3:uid="{CBE1E597-ADB5-4276-8C03-E930573F77D8}" name="Column196" headerRowDxfId="32377" dataDxfId="32376"/>
    <tableColumn id="197" xr3:uid="{9636E783-EB4F-40E9-B3EC-E8CE5ECDDB98}" name="Column197" headerRowDxfId="32375" dataDxfId="32374"/>
    <tableColumn id="198" xr3:uid="{9E0319FD-47E3-4646-9A3A-3E45BA86641E}" name="Column198" headerRowDxfId="32373" dataDxfId="32372"/>
    <tableColumn id="199" xr3:uid="{53237176-87DA-428E-918D-8FD2FF9452C8}" name="Column199" headerRowDxfId="32371" dataDxfId="32370"/>
    <tableColumn id="200" xr3:uid="{58A34E8E-EC01-4ED7-9810-E4BCFB0B2378}" name="Column200" headerRowDxfId="32369" dataDxfId="32368"/>
    <tableColumn id="201" xr3:uid="{C7614860-DE13-48BA-97A8-B66C37C2DB31}" name="Column201" headerRowDxfId="32367" dataDxfId="32366"/>
    <tableColumn id="202" xr3:uid="{28490865-FAF3-45DF-A4B2-6F62820E9D10}" name="Column202" headerRowDxfId="32365" dataDxfId="32364"/>
    <tableColumn id="203" xr3:uid="{D9E6C9DF-791D-4244-AEA7-0E263C2A2593}" name="Column203" headerRowDxfId="32363" dataDxfId="32362"/>
    <tableColumn id="204" xr3:uid="{3891227A-F3DE-4DFE-96E0-60B5CB7EECDB}" name="Column204" headerRowDxfId="32361" dataDxfId="32360"/>
    <tableColumn id="205" xr3:uid="{FFF14EB9-3CE1-4B39-9802-9571AD9334FB}" name="Column205" headerRowDxfId="32359" dataDxfId="32358"/>
    <tableColumn id="206" xr3:uid="{7F25C1FC-90E3-4143-9A7C-CCF8D30BDFC8}" name="Column206" headerRowDxfId="32357" dataDxfId="32356"/>
    <tableColumn id="207" xr3:uid="{B87B7842-0979-4379-9C90-4F366869624E}" name="Column207" headerRowDxfId="32355" dataDxfId="32354"/>
    <tableColumn id="208" xr3:uid="{6472517D-AA3C-42D7-8186-74C6FF2DD5DC}" name="Column208" headerRowDxfId="32353" dataDxfId="32352"/>
    <tableColumn id="209" xr3:uid="{BA5D4665-734E-47DE-8CEC-512C16D8E23B}" name="Column209" headerRowDxfId="32351" dataDxfId="32350"/>
    <tableColumn id="210" xr3:uid="{F57AFF97-FE51-4252-8B5F-3B57F7D86BB5}" name="Column210" headerRowDxfId="32349" dataDxfId="32348"/>
    <tableColumn id="211" xr3:uid="{3E23A0BF-7A49-4AC6-BE2D-F9426011903B}" name="Column211" headerRowDxfId="32347" dataDxfId="32346"/>
    <tableColumn id="212" xr3:uid="{905A22BD-5DA5-4F7A-90CA-17CEA1260904}" name="Column212" headerRowDxfId="32345" dataDxfId="32344"/>
    <tableColumn id="213" xr3:uid="{CDAB9250-BC15-4EBB-8FC0-F7AD03F0B1FD}" name="Column213" headerRowDxfId="32343" dataDxfId="32342"/>
    <tableColumn id="214" xr3:uid="{43C84939-114E-48AE-A435-594C32E14AB6}" name="Column214" headerRowDxfId="32341" dataDxfId="32340"/>
    <tableColumn id="215" xr3:uid="{3FD72AD1-FF02-41D6-97CF-B5DE214FC650}" name="Column215" headerRowDxfId="32339" dataDxfId="32338"/>
    <tableColumn id="216" xr3:uid="{E1CEE8FB-A3F2-4FDB-B2D1-7032BEB1A2E4}" name="Column216" headerRowDxfId="32337" dataDxfId="32336"/>
    <tableColumn id="217" xr3:uid="{CC823EA7-1600-45F7-AEE7-36554C142EFA}" name="Column217" headerRowDxfId="32335" dataDxfId="32334"/>
    <tableColumn id="218" xr3:uid="{E95083D7-31EF-4DA8-9F4F-D6BDB21E536E}" name="Column218" headerRowDxfId="32333" dataDxfId="32332"/>
    <tableColumn id="219" xr3:uid="{17680E9C-036B-4FF2-A212-1EC536A7DF07}" name="Column219" headerRowDxfId="32331" dataDxfId="32330"/>
    <tableColumn id="220" xr3:uid="{A58F0FEA-B032-45EF-A2A0-898EC40BAC26}" name="Column220" headerRowDxfId="32329" dataDxfId="32328"/>
    <tableColumn id="221" xr3:uid="{3556BAA1-2E31-401F-B866-260CB51E5A87}" name="Column221" headerRowDxfId="32327" dataDxfId="32326"/>
    <tableColumn id="222" xr3:uid="{77B87682-24E4-48D6-A549-B92FD71ADD8D}" name="Column222" headerRowDxfId="32325" dataDxfId="32324"/>
    <tableColumn id="223" xr3:uid="{D2A6CBD5-5805-4558-B1AE-1AACB59011FF}" name="Column223" headerRowDxfId="32323" dataDxfId="32322"/>
    <tableColumn id="224" xr3:uid="{61B6A352-A214-4AF9-A60E-02D4CA699974}" name="Column224" headerRowDxfId="32321" dataDxfId="32320"/>
    <tableColumn id="225" xr3:uid="{655797B1-78BB-45C2-9006-2F620535028C}" name="Column225" headerRowDxfId="32319" dataDxfId="32318"/>
    <tableColumn id="226" xr3:uid="{52F983DD-7439-413C-9DF9-DA27AC021ED2}" name="Column226" headerRowDxfId="32317" dataDxfId="32316"/>
    <tableColumn id="227" xr3:uid="{25822156-CD83-4FBF-B2B6-27C9B81265EE}" name="Column227" headerRowDxfId="32315" dataDxfId="32314"/>
    <tableColumn id="228" xr3:uid="{70F3BA72-9318-4FD3-A918-4F3354F3976F}" name="Column228" headerRowDxfId="32313" dataDxfId="32312"/>
    <tableColumn id="229" xr3:uid="{CFBCF9E9-B133-46AC-A24F-74DCE90BAA77}" name="Column229" headerRowDxfId="32311" dataDxfId="32310"/>
    <tableColumn id="230" xr3:uid="{45DBF054-DF33-4DAA-8FE5-A5A40A8B745F}" name="Column230" headerRowDxfId="32309" dataDxfId="32308"/>
    <tableColumn id="231" xr3:uid="{45D51409-C30A-4747-9FF5-83C7BDA71436}" name="Column231" headerRowDxfId="32307" dataDxfId="32306"/>
    <tableColumn id="232" xr3:uid="{A2348286-9755-42E1-A60A-DB46760D1607}" name="Column232" headerRowDxfId="32305" dataDxfId="32304"/>
    <tableColumn id="233" xr3:uid="{D1494A29-C460-47B3-937B-FEAA389465BB}" name="Column233" headerRowDxfId="32303" dataDxfId="32302"/>
    <tableColumn id="234" xr3:uid="{6B8A4260-E227-4985-A64B-338A93581199}" name="Column234" headerRowDxfId="32301" dataDxfId="32300"/>
    <tableColumn id="235" xr3:uid="{70A4D940-3F1A-46CD-8BD2-5618C4516A25}" name="Column235" headerRowDxfId="32299" dataDxfId="32298"/>
    <tableColumn id="236" xr3:uid="{3078FDFF-6EE0-4BFB-8FD2-3F581A2E9FF8}" name="Column236" headerRowDxfId="32297" dataDxfId="32296"/>
    <tableColumn id="237" xr3:uid="{3FE61A77-A8D0-429B-AF36-403158794F31}" name="Column237" headerRowDxfId="32295" dataDxfId="32294"/>
    <tableColumn id="238" xr3:uid="{3660F9A5-E6D2-44E7-8041-180DA7CECB62}" name="Column238" headerRowDxfId="32293" dataDxfId="32292"/>
    <tableColumn id="239" xr3:uid="{B7889F74-6DF1-4592-A895-BA224655E71F}" name="Column239" headerRowDxfId="32291" dataDxfId="32290"/>
    <tableColumn id="240" xr3:uid="{62980E27-971C-476C-90A6-F83EA7ADA1A9}" name="Column240" headerRowDxfId="32289" dataDxfId="32288"/>
    <tableColumn id="241" xr3:uid="{05604E19-F1A7-4BFB-9589-DEC61AB1D345}" name="Column241" headerRowDxfId="32287" dataDxfId="32286"/>
    <tableColumn id="242" xr3:uid="{22811682-5510-45D0-A51D-065EBB2DD947}" name="Column242" headerRowDxfId="32285" dataDxfId="32284"/>
    <tableColumn id="243" xr3:uid="{36D91B15-2B2E-41DB-80C6-CAB08C3131B1}" name="Column243" headerRowDxfId="32283" dataDxfId="32282"/>
    <tableColumn id="244" xr3:uid="{D694027F-4F60-4171-B945-8D6CA8887DF3}" name="Column244" headerRowDxfId="32281" dataDxfId="32280"/>
    <tableColumn id="245" xr3:uid="{77099741-88D9-4691-B2CE-B28115DF9D6E}" name="Column245" headerRowDxfId="32279" dataDxfId="32278"/>
    <tableColumn id="246" xr3:uid="{2481BDCB-8CB7-4070-9CFA-A30772644EFB}" name="Column246" headerRowDxfId="32277" dataDxfId="32276"/>
    <tableColumn id="247" xr3:uid="{D7753091-8F26-4797-BD3A-624C5D27F1E8}" name="Column247" headerRowDxfId="32275" dataDxfId="32274"/>
    <tableColumn id="248" xr3:uid="{9EED9E2B-E640-4A32-9E66-C84E70CFDC32}" name="Column248" headerRowDxfId="32273" dataDxfId="32272"/>
    <tableColumn id="249" xr3:uid="{8007EC3E-765C-4D25-B5A5-FA35AFFCE08E}" name="Column249" headerRowDxfId="32271" dataDxfId="32270"/>
    <tableColumn id="250" xr3:uid="{CE240D78-28E8-4E70-A53B-6B038A76573A}" name="Column250" headerRowDxfId="32269" dataDxfId="32268"/>
    <tableColumn id="251" xr3:uid="{9AB61F25-2FE8-4586-9B72-A7A003E6A0B7}" name="Column251" headerRowDxfId="32267" dataDxfId="32266"/>
    <tableColumn id="252" xr3:uid="{AC78C4E7-EB67-411A-9DF7-8822F6B8A2E9}" name="Column252" headerRowDxfId="32265" dataDxfId="32264"/>
    <tableColumn id="253" xr3:uid="{A7DDDD36-62E4-4F56-8493-D4A93CD08FBC}" name="Column253" headerRowDxfId="32263" dataDxfId="32262"/>
    <tableColumn id="254" xr3:uid="{C6BBC700-B15B-4BCA-AB01-5749A5F4059C}" name="Column254" headerRowDxfId="32261" dataDxfId="32260"/>
    <tableColumn id="255" xr3:uid="{CF69AB52-BE3A-437E-AD3F-A00CB871FF61}" name="Column255" headerRowDxfId="32259" dataDxfId="32258"/>
    <tableColumn id="256" xr3:uid="{94F1B507-B4EC-4A65-BEEC-0041C0CDE1E0}" name="Column256" headerRowDxfId="32257" dataDxfId="32256"/>
    <tableColumn id="257" xr3:uid="{1280EDC6-7397-4804-B787-0A5B021F2189}" name="Column257" headerRowDxfId="32255" dataDxfId="32254"/>
    <tableColumn id="258" xr3:uid="{57D01AC7-DDA3-4768-84D3-C79074E51041}" name="Column258" headerRowDxfId="32253" dataDxfId="32252"/>
    <tableColumn id="259" xr3:uid="{16D58BAA-ADC5-475E-9776-DE43AEBADA0D}" name="Column259" headerRowDxfId="32251" dataDxfId="32250"/>
    <tableColumn id="260" xr3:uid="{C0675E72-756E-4059-B289-6BDB6D3E74F8}" name="Column260" headerRowDxfId="32249" dataDxfId="32248"/>
    <tableColumn id="261" xr3:uid="{3BFA81C5-766D-4FF7-9B13-9349D35025C9}" name="Column261" headerRowDxfId="32247" dataDxfId="32246"/>
    <tableColumn id="262" xr3:uid="{11F66533-28C2-4EEF-8465-9D133E4BA9E5}" name="Column262" headerRowDxfId="32245" dataDxfId="32244"/>
    <tableColumn id="263" xr3:uid="{FF43AD0A-BB7B-4A77-A6C5-642EC889B8B1}" name="Column263" headerRowDxfId="32243" dataDxfId="32242"/>
    <tableColumn id="264" xr3:uid="{B6061706-4F16-42EF-B934-C663629CE820}" name="Column264" headerRowDxfId="32241" dataDxfId="32240"/>
    <tableColumn id="265" xr3:uid="{2D010E33-A1F3-45A2-B4A8-1AFC9553589F}" name="Column265" headerRowDxfId="32239" dataDxfId="32238"/>
    <tableColumn id="266" xr3:uid="{040CFC4C-1EE8-4A4F-B8EC-82601A4BC86F}" name="Column266" headerRowDxfId="32237" dataDxfId="32236"/>
    <tableColumn id="267" xr3:uid="{8D3036A0-BE43-4622-8976-EC9ED1203EB3}" name="Column267" headerRowDxfId="32235" dataDxfId="32234"/>
    <tableColumn id="268" xr3:uid="{38C70EF7-83C0-4DD9-B887-D80130EDF0A4}" name="Column268" headerRowDxfId="32233" dataDxfId="32232"/>
    <tableColumn id="269" xr3:uid="{CB945BDE-4608-4773-B134-51DC0D5DFF42}" name="Column269" headerRowDxfId="32231" dataDxfId="32230"/>
    <tableColumn id="270" xr3:uid="{F2EA0511-7330-42BB-8274-3C189E923871}" name="Column270" headerRowDxfId="32229" dataDxfId="32228"/>
    <tableColumn id="271" xr3:uid="{ECEC97D0-EA0A-41E9-908F-91765F305412}" name="Column271" headerRowDxfId="32227" dataDxfId="32226"/>
    <tableColumn id="272" xr3:uid="{70321FC5-A078-41C7-89D8-0C96787D2BCA}" name="Column272" headerRowDxfId="32225" dataDxfId="32224"/>
    <tableColumn id="273" xr3:uid="{0FB0D261-F673-402C-8394-CB0C06A074F1}" name="Column273" headerRowDxfId="32223" dataDxfId="32222"/>
    <tableColumn id="274" xr3:uid="{633E1D3A-CC2E-4D62-BD73-DF8129228178}" name="Column274" headerRowDxfId="32221" dataDxfId="32220"/>
    <tableColumn id="275" xr3:uid="{46E94F62-4EBF-4E4A-BC09-813502AA25C2}" name="Column275" headerRowDxfId="32219" dataDxfId="32218"/>
    <tableColumn id="276" xr3:uid="{78F826F3-7B10-4CE6-A21A-505AC40D2ABA}" name="Column276" headerRowDxfId="32217" dataDxfId="32216"/>
    <tableColumn id="277" xr3:uid="{7882EAB6-3256-4141-BF0B-3C529C1E97AA}" name="Column277" headerRowDxfId="32215" dataDxfId="32214"/>
    <tableColumn id="278" xr3:uid="{A5137E8D-301D-4548-B609-CA7EA5B9B56D}" name="Column278" headerRowDxfId="32213" dataDxfId="32212"/>
    <tableColumn id="279" xr3:uid="{B44ADC46-2546-4A6B-B3AD-063F3E0BBD27}" name="Column279" headerRowDxfId="32211" dataDxfId="32210"/>
    <tableColumn id="280" xr3:uid="{E2CEA0EB-9DE7-4BFC-BF7D-F020887EA8E5}" name="Column280" headerRowDxfId="32209" dataDxfId="32208"/>
    <tableColumn id="281" xr3:uid="{92C1A82B-B604-4FB3-B92E-D2A7878BC329}" name="Column281" headerRowDxfId="32207" dataDxfId="32206"/>
    <tableColumn id="282" xr3:uid="{EB81BD83-2E52-4B65-8744-180A827F1482}" name="Column282" headerRowDxfId="32205" dataDxfId="32204"/>
    <tableColumn id="283" xr3:uid="{86DD3DE7-4D0C-497F-A9D5-C75C20AD31A5}" name="Column283" headerRowDxfId="32203" dataDxfId="32202"/>
    <tableColumn id="284" xr3:uid="{A7F63156-7596-42B9-9730-DE42F4888087}" name="Column284" headerRowDxfId="32201" dataDxfId="32200"/>
    <tableColumn id="285" xr3:uid="{F0A6AB24-0682-41A6-B333-3718AECAF86A}" name="Column285" headerRowDxfId="32199" dataDxfId="32198"/>
    <tableColumn id="286" xr3:uid="{B4F0069C-D964-431B-ADE3-4F70EFAA2BFA}" name="Column286" headerRowDxfId="32197" dataDxfId="32196"/>
    <tableColumn id="287" xr3:uid="{2FFE8017-18E7-44F2-9A37-AD91B834097F}" name="Column287" headerRowDxfId="32195" dataDxfId="32194"/>
    <tableColumn id="288" xr3:uid="{1E9FF115-67A3-4C6E-8CA3-2C46608672EA}" name="Column288" headerRowDxfId="32193" dataDxfId="32192"/>
    <tableColumn id="289" xr3:uid="{0DB44A2A-1552-4F9B-A076-EE774903502A}" name="Column289" headerRowDxfId="32191" dataDxfId="32190"/>
    <tableColumn id="290" xr3:uid="{89D94F28-5F5B-465C-A35C-C9C9B50A08D7}" name="Column290" headerRowDxfId="32189" dataDxfId="32188"/>
    <tableColumn id="291" xr3:uid="{209D518D-10A1-4C85-BB9D-2059E5619077}" name="Column291" headerRowDxfId="32187" dataDxfId="32186"/>
    <tableColumn id="292" xr3:uid="{D084AA52-D24A-4C3F-A0CC-F4333F304FD1}" name="Column292" headerRowDxfId="32185" dataDxfId="32184"/>
    <tableColumn id="293" xr3:uid="{36545F39-029F-4634-A02A-35E92BE57438}" name="Column293" headerRowDxfId="32183" dataDxfId="32182"/>
    <tableColumn id="294" xr3:uid="{92D35ED8-2AAA-4448-8C7B-0DAF409CEDB7}" name="Column294" headerRowDxfId="32181" dataDxfId="32180"/>
    <tableColumn id="295" xr3:uid="{9EBADA25-DF15-45F8-9A4D-E8A58AB8927D}" name="Column295" headerRowDxfId="32179" dataDxfId="32178"/>
    <tableColumn id="296" xr3:uid="{15503653-6B82-4A63-A417-C327A6AD2A7E}" name="Column296" headerRowDxfId="32177" dataDxfId="32176"/>
    <tableColumn id="297" xr3:uid="{3AEF0B37-6251-40FE-A222-C96596F31137}" name="Column297" headerRowDxfId="32175" dataDxfId="32174"/>
    <tableColumn id="298" xr3:uid="{614AB548-E85F-4D91-A927-97A291FAE672}" name="Column298" headerRowDxfId="32173" dataDxfId="32172"/>
    <tableColumn id="299" xr3:uid="{86E5812A-4A18-4140-9B97-D4C6A9214267}" name="Column299" headerRowDxfId="32171" dataDxfId="32170"/>
    <tableColumn id="300" xr3:uid="{D3001D6D-C743-427D-9B64-76C67B2DC36D}" name="Column300" headerRowDxfId="32169" dataDxfId="32168"/>
    <tableColumn id="301" xr3:uid="{F6B82B55-3C46-473F-BB4F-AA5C8E1FD599}" name="Column301" headerRowDxfId="32167" dataDxfId="32166"/>
    <tableColumn id="302" xr3:uid="{A30B1019-3B62-4F32-BDBA-E1DB34380657}" name="Column302" headerRowDxfId="32165" dataDxfId="32164"/>
    <tableColumn id="303" xr3:uid="{C7867CF1-8653-4AF5-B36D-3A999E6C3046}" name="Column303" headerRowDxfId="32163" dataDxfId="32162"/>
    <tableColumn id="304" xr3:uid="{1AA15DF6-1685-4DC2-8699-D95837256FD4}" name="Column304" headerRowDxfId="32161" dataDxfId="32160"/>
    <tableColumn id="305" xr3:uid="{89896A74-D141-4A1A-85A0-59A5B58288A7}" name="Column305" headerRowDxfId="32159" dataDxfId="32158"/>
    <tableColumn id="306" xr3:uid="{35ED037E-59BB-4B35-BA0B-B9CAFE4323AF}" name="Column306" headerRowDxfId="32157" dataDxfId="32156"/>
    <tableColumn id="307" xr3:uid="{A0952ADA-DA84-4C6A-B51D-B5C3601BF907}" name="Column307" headerRowDxfId="32155" dataDxfId="32154"/>
    <tableColumn id="308" xr3:uid="{EF18E954-F16A-48C6-8D04-45F915DB266D}" name="Column308" headerRowDxfId="32153" dataDxfId="32152"/>
    <tableColumn id="309" xr3:uid="{1AF098F8-5071-4D9B-ABFD-782C1A056363}" name="Column309" headerRowDxfId="32151" dataDxfId="32150"/>
    <tableColumn id="310" xr3:uid="{9683D508-7681-4045-9B41-93F8CB2F3E41}" name="Column310" headerRowDxfId="32149" dataDxfId="32148"/>
    <tableColumn id="311" xr3:uid="{F5E716D3-DAF3-4425-A4DC-878B5EE290F4}" name="Column311" headerRowDxfId="32147" dataDxfId="32146"/>
    <tableColumn id="312" xr3:uid="{A59B3B2F-A6AF-429E-A0DB-EB56147443F9}" name="Column312" headerRowDxfId="32145" dataDxfId="32144"/>
    <tableColumn id="313" xr3:uid="{652AA807-7900-4BB4-9A5D-74FD3E0E72CC}" name="Column313" headerRowDxfId="32143" dataDxfId="32142"/>
    <tableColumn id="314" xr3:uid="{1F69AFC7-4502-47CE-B836-FF1A88F31B7C}" name="Column314" headerRowDxfId="32141" dataDxfId="32140"/>
    <tableColumn id="315" xr3:uid="{67F4AB76-0D00-4836-86F0-24DD2B218013}" name="Column315" headerRowDxfId="32139" dataDxfId="32138"/>
    <tableColumn id="316" xr3:uid="{4205ECE9-3A76-42C1-9882-3A45E7019456}" name="Column316" headerRowDxfId="32137" dataDxfId="32136"/>
    <tableColumn id="317" xr3:uid="{4F042E23-D7F1-4743-AD2A-6FFA10668385}" name="Column317" headerRowDxfId="32135" dataDxfId="32134"/>
    <tableColumn id="318" xr3:uid="{CA339D71-1F28-453F-8C09-C3B855161208}" name="Column318" headerRowDxfId="32133" dataDxfId="32132"/>
    <tableColumn id="319" xr3:uid="{0C5A7BE3-0CBA-473E-AB00-2CB293008D7B}" name="Column319" headerRowDxfId="32131" dataDxfId="32130"/>
    <tableColumn id="320" xr3:uid="{3B64745C-35C7-401E-B050-FB6BD9BF62B9}" name="Column320" headerRowDxfId="32129" dataDxfId="32128"/>
    <tableColumn id="321" xr3:uid="{CE6160CA-1AB4-47CA-B97F-A20B9EC2BC05}" name="Column321" headerRowDxfId="32127" dataDxfId="32126"/>
    <tableColumn id="322" xr3:uid="{D22A00B0-5277-4228-95C9-81FA2FD583BF}" name="Column322" headerRowDxfId="32125" dataDxfId="32124"/>
    <tableColumn id="323" xr3:uid="{5E8042E0-37B1-4B6D-BE15-3A420944E948}" name="Column323" headerRowDxfId="32123" dataDxfId="32122"/>
    <tableColumn id="324" xr3:uid="{4F092909-A1B9-4D49-80C8-30F52BC58141}" name="Column324" headerRowDxfId="32121" dataDxfId="32120"/>
    <tableColumn id="325" xr3:uid="{D9E7630D-ED37-4465-B844-7C463C149ADD}" name="Column325" headerRowDxfId="32119" dataDxfId="32118"/>
    <tableColumn id="326" xr3:uid="{52B14541-2894-43C1-A902-2064C5BA9B8A}" name="Column326" headerRowDxfId="32117" dataDxfId="32116"/>
    <tableColumn id="327" xr3:uid="{C2B2C697-3344-47DA-A19D-630A276BD3F5}" name="Column327" headerRowDxfId="32115" dataDxfId="32114"/>
    <tableColumn id="328" xr3:uid="{71C1649E-93A5-4593-8CBB-F4919D712704}" name="Column328" headerRowDxfId="32113" dataDxfId="32112"/>
    <tableColumn id="329" xr3:uid="{01CF068E-482D-4CBB-9313-D6B7F7581195}" name="Column329" headerRowDxfId="32111" dataDxfId="32110"/>
    <tableColumn id="330" xr3:uid="{0F55EAE5-B705-42DA-A838-0F981998630D}" name="Column330" headerRowDxfId="32109" dataDxfId="32108"/>
    <tableColumn id="331" xr3:uid="{5A5657FF-FFF7-404B-83D4-21066B823F38}" name="Column331" headerRowDxfId="32107" dataDxfId="32106"/>
    <tableColumn id="332" xr3:uid="{5246FFBD-1625-4A6A-9A5F-4F37FC2B1585}" name="Column332" headerRowDxfId="32105" dataDxfId="32104"/>
    <tableColumn id="333" xr3:uid="{8247ED4E-D5ED-4ACC-A0D9-32127AEF61B6}" name="Column333" headerRowDxfId="32103" dataDxfId="32102"/>
    <tableColumn id="334" xr3:uid="{078FF7EA-F4B1-4CB4-9B06-2B963E25314D}" name="Column334" headerRowDxfId="32101" dataDxfId="32100"/>
    <tableColumn id="335" xr3:uid="{525BD6CD-1C49-4EA5-9FE8-128BB764A737}" name="Column335" headerRowDxfId="32099" dataDxfId="32098"/>
    <tableColumn id="336" xr3:uid="{C1A38508-5564-46EB-A650-BFF4AA6420AD}" name="Column336" headerRowDxfId="32097" dataDxfId="32096"/>
    <tableColumn id="337" xr3:uid="{F6593842-56C7-4E1D-9FC7-AF67FF414C2C}" name="Column337" headerRowDxfId="32095" dataDxfId="32094"/>
    <tableColumn id="338" xr3:uid="{B47A132B-BA17-45AE-B1E0-519FFDB4FCDD}" name="Column338" headerRowDxfId="32093" dataDxfId="32092"/>
    <tableColumn id="339" xr3:uid="{A8ABAF13-5791-426B-9501-43D920BB7155}" name="Column339" headerRowDxfId="32091" dataDxfId="32090"/>
    <tableColumn id="340" xr3:uid="{3BEA3741-E73F-4AC7-A4FB-564F3D8AA7C5}" name="Column340" headerRowDxfId="32089" dataDxfId="32088"/>
    <tableColumn id="341" xr3:uid="{CCE2F7AB-ECE2-460F-A24D-B14B07E8E6B5}" name="Column341" headerRowDxfId="32087" dataDxfId="32086"/>
    <tableColumn id="342" xr3:uid="{026228FB-C320-4FC4-9EA8-D7DC1E552341}" name="Column342" headerRowDxfId="32085" dataDxfId="32084"/>
    <tableColumn id="343" xr3:uid="{9C45A37A-B365-4CE1-A0FB-86741576B297}" name="Column343" headerRowDxfId="32083" dataDxfId="32082"/>
    <tableColumn id="344" xr3:uid="{2FE30B4A-2138-4D11-81BD-ED6AF8EE544F}" name="Column344" headerRowDxfId="32081" dataDxfId="32080"/>
    <tableColumn id="345" xr3:uid="{8C04A03F-FE06-4ED0-86F3-463E8761D48C}" name="Column345" headerRowDxfId="32079" dataDxfId="32078"/>
    <tableColumn id="346" xr3:uid="{4F49A3FE-ABCA-422D-BE34-CA3A970BD7FC}" name="Column346" headerRowDxfId="32077" dataDxfId="32076"/>
    <tableColumn id="347" xr3:uid="{41730922-A588-4201-AD16-ABE832D301FD}" name="Column347" headerRowDxfId="32075" dataDxfId="32074"/>
    <tableColumn id="348" xr3:uid="{6928A89B-7A61-4C7B-A075-77638BD46061}" name="Column348" headerRowDxfId="32073" dataDxfId="32072"/>
    <tableColumn id="349" xr3:uid="{3E0AD61D-542F-473A-A026-830C57C9E243}" name="Column349" headerRowDxfId="32071" dataDxfId="32070"/>
    <tableColumn id="350" xr3:uid="{C2849D74-E38A-4E4B-B398-3BF59297C75C}" name="Column350" headerRowDxfId="32069" dataDxfId="32068"/>
    <tableColumn id="351" xr3:uid="{27CB2F35-B11B-4931-BCCD-83C55776478F}" name="Column351" headerRowDxfId="32067" dataDxfId="32066"/>
    <tableColumn id="352" xr3:uid="{60A28777-430A-48F1-AB48-ECD1ABE35BC2}" name="Column352" headerRowDxfId="32065" dataDxfId="32064"/>
    <tableColumn id="353" xr3:uid="{DAC0EF33-96B6-4101-8E67-83598B0F4193}" name="Column353" headerRowDxfId="32063" dataDxfId="32062"/>
    <tableColumn id="354" xr3:uid="{71E73E7E-9CA2-4675-9309-CDDDB9239E6E}" name="Column354" headerRowDxfId="32061" dataDxfId="32060"/>
    <tableColumn id="355" xr3:uid="{4B1742A5-1467-440D-89B2-EB48BD14B5AE}" name="Column355" headerRowDxfId="32059" dataDxfId="32058"/>
    <tableColumn id="356" xr3:uid="{61A3089A-0DA6-471E-A611-225E839E3F1F}" name="Column356" headerRowDxfId="32057" dataDxfId="32056"/>
    <tableColumn id="357" xr3:uid="{6F9AFF35-E48E-47B0-B6BA-F6DC136459CC}" name="Column357" headerRowDxfId="32055" dataDxfId="32054"/>
    <tableColumn id="358" xr3:uid="{1F8BBB4A-8F21-49D1-8C93-938AA58AA5D3}" name="Column358" headerRowDxfId="32053" dataDxfId="32052"/>
    <tableColumn id="359" xr3:uid="{8E4A2AD0-3ECD-46B6-9753-51B6F4B5FF39}" name="Column359" headerRowDxfId="32051" dataDxfId="32050"/>
    <tableColumn id="360" xr3:uid="{08A2C3C9-7E7F-4EFB-A644-A5DA71B19489}" name="Column360" headerRowDxfId="32049" dataDxfId="32048"/>
    <tableColumn id="361" xr3:uid="{54653465-A708-4926-BD1D-D3C643609BB1}" name="Column361" headerRowDxfId="32047" dataDxfId="32046"/>
    <tableColumn id="362" xr3:uid="{16BF85A9-C9F5-4B8B-8B7D-FE395EC003D2}" name="Column362" headerRowDxfId="32045" dataDxfId="32044"/>
    <tableColumn id="363" xr3:uid="{3077517F-E756-469C-A320-65E3445B60E5}" name="Column363" headerRowDxfId="32043" dataDxfId="32042"/>
    <tableColumn id="364" xr3:uid="{8453485D-1486-439D-A8FE-23AB1AEA08FB}" name="Column364" headerRowDxfId="32041" dataDxfId="32040"/>
    <tableColumn id="365" xr3:uid="{6C687829-802B-4A84-8068-BA8189878522}" name="Column365" headerRowDxfId="32039" dataDxfId="32038"/>
    <tableColumn id="366" xr3:uid="{EC5169AA-859D-4ED5-8CB3-3E87C0F6E317}" name="Column366" headerRowDxfId="32037" dataDxfId="32036"/>
    <tableColumn id="367" xr3:uid="{7C7D536A-A482-40A2-A77B-FB29F5EF1664}" name="Column367" headerRowDxfId="32035" dataDxfId="32034"/>
    <tableColumn id="368" xr3:uid="{624FCC75-848D-414C-978E-DCCECCCC9F3B}" name="Column368" headerRowDxfId="32033" dataDxfId="32032"/>
    <tableColumn id="369" xr3:uid="{8F084571-D6DA-4E0B-AC95-CD4FD71A4508}" name="Column369" headerRowDxfId="32031" dataDxfId="32030"/>
    <tableColumn id="370" xr3:uid="{4EE8C3AC-BAAB-4520-B6C5-F5DB26623B4B}" name="Column370" headerRowDxfId="32029" dataDxfId="32028"/>
    <tableColumn id="371" xr3:uid="{60A174B9-1ED8-4E88-BE98-50F82FBEE79B}" name="Column371" headerRowDxfId="32027" dataDxfId="32026"/>
    <tableColumn id="372" xr3:uid="{0BB97BA1-6EDA-486E-8D59-93CF819E572F}" name="Column372" headerRowDxfId="32025" dataDxfId="32024"/>
    <tableColumn id="373" xr3:uid="{E0F98C89-1EDE-4423-BBCF-CEDD001435EF}" name="Column373" headerRowDxfId="32023" dataDxfId="32022"/>
    <tableColumn id="374" xr3:uid="{5CB09466-AE59-4C3C-A0BD-48570B793F45}" name="Column374" headerRowDxfId="32021" dataDxfId="32020"/>
    <tableColumn id="375" xr3:uid="{942D50B8-B657-4E26-B7D1-A7526AEF26CE}" name="Column375" headerRowDxfId="32019" dataDxfId="32018"/>
    <tableColumn id="376" xr3:uid="{CC94E4A9-0A80-46B4-A332-2BEE00453FA4}" name="Column376" headerRowDxfId="32017" dataDxfId="32016"/>
    <tableColumn id="377" xr3:uid="{FA5B7AD0-E674-40C2-BDBE-EBFD2D763F0C}" name="Column377" headerRowDxfId="32015" dataDxfId="32014"/>
    <tableColumn id="378" xr3:uid="{87C63AD8-F130-4CF2-BF6D-9BA800985F99}" name="Column378" headerRowDxfId="32013" dataDxfId="32012"/>
    <tableColumn id="379" xr3:uid="{F50307C5-16E0-4014-AB40-412532A5BD80}" name="Column379" headerRowDxfId="32011" dataDxfId="32010"/>
    <tableColumn id="380" xr3:uid="{28DB3007-D9D7-4B3A-B6E5-4C36FE17BED0}" name="Column380" headerRowDxfId="32009" dataDxfId="32008"/>
    <tableColumn id="381" xr3:uid="{97A24437-DD92-4091-B1A9-D118E702464D}" name="Column381" headerRowDxfId="32007" dataDxfId="32006"/>
    <tableColumn id="382" xr3:uid="{F08457F4-65FE-4141-B278-0DBB37D4CAE5}" name="Column382" headerRowDxfId="32005" dataDxfId="32004"/>
    <tableColumn id="383" xr3:uid="{14D054A1-7B1A-4C75-B2C7-06EADCF3B8B2}" name="Column383" headerRowDxfId="32003" dataDxfId="32002"/>
    <tableColumn id="384" xr3:uid="{53EB4DCB-EDE4-4933-BFA8-F5D26334836C}" name="Column384" headerRowDxfId="32001" dataDxfId="32000"/>
    <tableColumn id="385" xr3:uid="{D931692D-7431-4BEA-8E1B-53BED334E20E}" name="Column385" headerRowDxfId="31999" dataDxfId="31998"/>
    <tableColumn id="386" xr3:uid="{891BCC25-894F-44AD-AA0E-870762D82A55}" name="Column386" headerRowDxfId="31997" dataDxfId="31996"/>
    <tableColumn id="387" xr3:uid="{4EEB8A5C-0A11-4163-A22C-F3435710D446}" name="Column387" headerRowDxfId="31995" dataDxfId="31994"/>
    <tableColumn id="388" xr3:uid="{4F0199A4-0845-4AB7-BECF-E5D0CEF3EF06}" name="Column388" headerRowDxfId="31993" dataDxfId="31992"/>
    <tableColumn id="389" xr3:uid="{88BFF032-5A40-4DCE-9584-E2DEACB0C68C}" name="Column389" headerRowDxfId="31991" dataDxfId="31990"/>
    <tableColumn id="390" xr3:uid="{080EEF6A-5902-4586-80E6-19146FA3BE98}" name="Column390" headerRowDxfId="31989" dataDxfId="31988"/>
    <tableColumn id="391" xr3:uid="{E6BE8C08-4AB2-46B3-972D-B45B9A42367D}" name="Column391" headerRowDxfId="31987" dataDxfId="31986"/>
    <tableColumn id="392" xr3:uid="{DB30183E-CAC4-43F7-A3BB-0952C22B821D}" name="Column392" headerRowDxfId="31985" dataDxfId="31984"/>
    <tableColumn id="393" xr3:uid="{0C0DD842-1367-4E1C-9E91-F88ECD03DE3B}" name="Column393" headerRowDxfId="31983" dataDxfId="31982"/>
    <tableColumn id="394" xr3:uid="{8B075D9F-2369-4973-9989-040976055481}" name="Column394" headerRowDxfId="31981" dataDxfId="31980"/>
    <tableColumn id="395" xr3:uid="{A1DFDB07-D9FA-4BF5-8E0A-271A7B2A7782}" name="Column395" headerRowDxfId="31979" dataDxfId="31978"/>
    <tableColumn id="396" xr3:uid="{460F964B-85A3-4814-8A85-BE86B4BA929C}" name="Column396" headerRowDxfId="31977" dataDxfId="31976"/>
    <tableColumn id="397" xr3:uid="{126145AC-E3B0-43FC-B7B2-D604E34313E9}" name="Column397" headerRowDxfId="31975" dataDxfId="31974"/>
    <tableColumn id="398" xr3:uid="{9F498CBD-3161-42DD-ADD7-C6C64D823C9A}" name="Column398" headerRowDxfId="31973" dataDxfId="31972"/>
    <tableColumn id="399" xr3:uid="{B49FC375-47EC-4806-9E41-79AA4BD1ABA4}" name="Column399" headerRowDxfId="31971" dataDxfId="31970"/>
    <tableColumn id="400" xr3:uid="{314BF6AE-4AF9-42C3-BAD4-15966C1B4B9E}" name="Column400" headerRowDxfId="31969" dataDxfId="31968"/>
    <tableColumn id="401" xr3:uid="{4D5BE58B-89B5-46EC-BBB1-BEB38D182F91}" name="Column401" headerRowDxfId="31967" dataDxfId="31966"/>
    <tableColumn id="402" xr3:uid="{2F6EFFAB-7CC7-4A88-AC94-FFD281F3D3EB}" name="Column402" headerRowDxfId="31965" dataDxfId="31964"/>
    <tableColumn id="403" xr3:uid="{861F8DC6-E898-4E2E-AD4F-240AF9AD253B}" name="Column403" headerRowDxfId="31963" dataDxfId="31962"/>
    <tableColumn id="404" xr3:uid="{4062EA82-689B-4EC4-83F7-2BF97CDDB331}" name="Column404" headerRowDxfId="31961" dataDxfId="31960"/>
    <tableColumn id="405" xr3:uid="{9994F0D2-703D-4A74-9AB4-B41E8957C2C3}" name="Column405" headerRowDxfId="31959" dataDxfId="31958"/>
    <tableColumn id="406" xr3:uid="{1789455B-8367-4071-AD42-045C43322E06}" name="Column406" headerRowDxfId="31957" dataDxfId="31956"/>
    <tableColumn id="407" xr3:uid="{24FB4670-F315-4436-ABE7-C01615D08B25}" name="Column407" headerRowDxfId="31955" dataDxfId="31954"/>
    <tableColumn id="408" xr3:uid="{EBC840E3-33E2-4E1F-80B8-64993B66CE64}" name="Column408" headerRowDxfId="31953" dataDxfId="31952"/>
    <tableColumn id="409" xr3:uid="{37E73569-8A2D-4A0F-A38D-52DBEE6414A4}" name="Column409" headerRowDxfId="31951" dataDxfId="31950"/>
    <tableColumn id="410" xr3:uid="{C16DC097-68B5-47EC-A6CB-30133FCE7B5B}" name="Column410" headerRowDxfId="31949" dataDxfId="31948"/>
    <tableColumn id="411" xr3:uid="{1EF28969-01C8-479B-99CB-3DAC00B7413D}" name="Column411" headerRowDxfId="31947" dataDxfId="31946"/>
    <tableColumn id="412" xr3:uid="{9054CF7E-8B45-4AA7-A03C-26A78DAC801A}" name="Column412" headerRowDxfId="31945" dataDxfId="31944"/>
    <tableColumn id="413" xr3:uid="{665FC12B-F44C-4CAC-8BC6-EB1558D6BF99}" name="Column413" headerRowDxfId="31943" dataDxfId="31942"/>
    <tableColumn id="414" xr3:uid="{83476F8D-A25C-4517-B3E9-0CDA3738418F}" name="Column414" headerRowDxfId="31941" dataDxfId="31940"/>
    <tableColumn id="415" xr3:uid="{3F8F4A0C-53C0-423C-9556-C2381D7F374C}" name="Column415" headerRowDxfId="31939" dataDxfId="31938"/>
    <tableColumn id="416" xr3:uid="{8037D61B-0011-4768-B728-0F1915FAAC67}" name="Column416" headerRowDxfId="31937" dataDxfId="31936"/>
    <tableColumn id="417" xr3:uid="{D49051E2-BC72-45F0-826C-A4514A02D2E2}" name="Column417" headerRowDxfId="31935" dataDxfId="31934"/>
    <tableColumn id="418" xr3:uid="{AABE38B4-B016-4B76-AC88-656F51B9E5E4}" name="Column418" headerRowDxfId="31933" dataDxfId="31932"/>
    <tableColumn id="419" xr3:uid="{29A360AE-A2C9-4FB2-9EC7-7FBA23E5897D}" name="Column419" headerRowDxfId="31931" dataDxfId="31930"/>
    <tableColumn id="420" xr3:uid="{126690D1-7F3F-4AD4-A992-198602F57D00}" name="Column420" headerRowDxfId="31929" dataDxfId="31928"/>
    <tableColumn id="421" xr3:uid="{50149708-5ADA-4F4E-8F46-F74CD41A7973}" name="Column421" headerRowDxfId="31927" dataDxfId="31926"/>
    <tableColumn id="422" xr3:uid="{B971CF0A-99D1-465C-9484-5EB89DD718C0}" name="Column422" headerRowDxfId="31925" dataDxfId="31924"/>
    <tableColumn id="423" xr3:uid="{1249561B-D1BA-403F-B9BC-7E11283FD8AE}" name="Column423" headerRowDxfId="31923" dataDxfId="31922"/>
    <tableColumn id="424" xr3:uid="{604598F6-15C5-4961-A266-D4262269402E}" name="Column424" headerRowDxfId="31921" dataDxfId="31920"/>
    <tableColumn id="425" xr3:uid="{36B04B5C-3238-4E52-9960-8D0B438361BD}" name="Column425" headerRowDxfId="31919" dataDxfId="31918"/>
    <tableColumn id="426" xr3:uid="{7215C048-24C8-431A-9D41-C89E13EEC827}" name="Column426" headerRowDxfId="31917" dataDxfId="31916"/>
    <tableColumn id="427" xr3:uid="{B13A3A4F-EF51-4FF2-A3C9-BD91E3EEFF0B}" name="Column427" headerRowDxfId="31915" dataDxfId="31914"/>
    <tableColumn id="428" xr3:uid="{A438777E-059E-4758-B96E-1AAA69DEE387}" name="Column428" headerRowDxfId="31913" dataDxfId="31912"/>
    <tableColumn id="429" xr3:uid="{D35943D4-9713-493C-BC28-19C336E242C0}" name="Column429" headerRowDxfId="31911" dataDxfId="31910"/>
    <tableColumn id="430" xr3:uid="{7B32C674-FD0A-4B20-A807-302F622F4DDE}" name="Column430" headerRowDxfId="31909" dataDxfId="31908"/>
    <tableColumn id="431" xr3:uid="{47E5CAEB-1D00-442A-ADFB-AC7337D67779}" name="Column431" headerRowDxfId="31907" dataDxfId="31906"/>
    <tableColumn id="432" xr3:uid="{C59EEC16-3661-4747-9AE0-14CB8172FF25}" name="Column432" headerRowDxfId="31905" dataDxfId="31904"/>
    <tableColumn id="433" xr3:uid="{B24664E8-23EC-4F9A-8AA5-059233684462}" name="Column433" headerRowDxfId="31903" dataDxfId="31902"/>
    <tableColumn id="434" xr3:uid="{8044E25C-EEF7-4B40-A1FA-C0F2080E06E1}" name="Column434" headerRowDxfId="31901" dataDxfId="31900"/>
    <tableColumn id="435" xr3:uid="{DAD2FE17-F673-4AB4-B590-FF5717C107BC}" name="Column435" headerRowDxfId="31899" dataDxfId="31898"/>
    <tableColumn id="436" xr3:uid="{42E6945E-D484-46C1-AD99-FCAB7DF67324}" name="Column436" headerRowDxfId="31897" dataDxfId="31896"/>
    <tableColumn id="437" xr3:uid="{96FF4ABF-8600-40FD-8FCE-EB1091A5995B}" name="Column437" headerRowDxfId="31895" dataDxfId="31894"/>
    <tableColumn id="438" xr3:uid="{C6E17743-3B3E-4D7F-86B4-573F14CB51BD}" name="Column438" headerRowDxfId="31893" dataDxfId="31892"/>
    <tableColumn id="439" xr3:uid="{C304E24D-B701-4E91-A694-D318418AE317}" name="Column439" headerRowDxfId="31891" dataDxfId="31890"/>
    <tableColumn id="440" xr3:uid="{E3B30A8D-72C8-4E75-8F90-FFC1AD956619}" name="Column440" headerRowDxfId="31889" dataDxfId="31888"/>
    <tableColumn id="441" xr3:uid="{4272FB8E-B6F6-40E5-91E4-04D850E164CF}" name="Column441" headerRowDxfId="31887" dataDxfId="31886"/>
    <tableColumn id="442" xr3:uid="{6B6C2CD0-37F1-40F8-8B27-AA666DB14BB8}" name="Column442" headerRowDxfId="31885" dataDxfId="31884"/>
    <tableColumn id="443" xr3:uid="{1A772C59-1924-44A4-A29F-1855429B57A8}" name="Column443" headerRowDxfId="31883" dataDxfId="31882"/>
    <tableColumn id="444" xr3:uid="{CCF1D41E-66B4-4DE2-88D7-8D4197E13E21}" name="Column444" headerRowDxfId="31881" dataDxfId="31880"/>
    <tableColumn id="445" xr3:uid="{6BAA0E30-D6D0-4584-8C20-81F8F07E6120}" name="Column445" headerRowDxfId="31879" dataDxfId="31878"/>
    <tableColumn id="446" xr3:uid="{6B8257BD-56BA-464D-A0D9-EB572FF3A4B3}" name="Column446" headerRowDxfId="31877" dataDxfId="31876"/>
    <tableColumn id="447" xr3:uid="{B633E152-CACC-4808-BF0B-14F196F103ED}" name="Column447" headerRowDxfId="31875" dataDxfId="31874"/>
    <tableColumn id="448" xr3:uid="{53E5A440-310F-4540-8DA3-A67FC4AD6E80}" name="Column448" headerRowDxfId="31873" dataDxfId="31872"/>
    <tableColumn id="449" xr3:uid="{466BD48C-F918-45A2-9D5F-C03EA8271574}" name="Column449" headerRowDxfId="31871" dataDxfId="31870"/>
    <tableColumn id="450" xr3:uid="{4E3F7EC1-A9D1-43A3-8995-6D30D37BF065}" name="Column450" headerRowDxfId="31869" dataDxfId="31868"/>
    <tableColumn id="451" xr3:uid="{BEC6E924-A607-43C2-8E72-358BAE5A1D20}" name="Column451" headerRowDxfId="31867" dataDxfId="31866"/>
    <tableColumn id="452" xr3:uid="{6C89B53E-14F7-4639-A1AF-03A045329069}" name="Column452" headerRowDxfId="31865" dataDxfId="31864"/>
    <tableColumn id="453" xr3:uid="{9281710F-2F81-4E03-9408-8845E9AFC0AE}" name="Column453" headerRowDxfId="31863" dataDxfId="31862"/>
    <tableColumn id="454" xr3:uid="{85A0F444-FE53-4DD0-A580-7A582EBA3EE8}" name="Column454" headerRowDxfId="31861" dataDxfId="31860"/>
    <tableColumn id="455" xr3:uid="{5A9D25A1-363E-45D4-80B3-1A20D68D894B}" name="Column455" headerRowDxfId="31859" dataDxfId="31858"/>
    <tableColumn id="456" xr3:uid="{9079EB53-373C-455D-833C-34A4389F716D}" name="Column456" headerRowDxfId="31857" dataDxfId="31856"/>
    <tableColumn id="457" xr3:uid="{B3261F06-742A-480F-9239-06417747BF72}" name="Column457" headerRowDxfId="31855" dataDxfId="31854"/>
    <tableColumn id="458" xr3:uid="{378DF51D-12E8-4FAE-9C4B-30163CEDD7C0}" name="Column458" headerRowDxfId="31853" dataDxfId="31852"/>
    <tableColumn id="459" xr3:uid="{0617A2EA-BCFE-4EB5-9C4A-6C6AAA7B9362}" name="Column459" headerRowDxfId="31851" dataDxfId="31850"/>
    <tableColumn id="460" xr3:uid="{04887ADC-6BC6-420C-BD7E-1CB1AD5EB2D1}" name="Column460" headerRowDxfId="31849" dataDxfId="31848"/>
    <tableColumn id="461" xr3:uid="{A74AF6EE-AA9F-485B-81A8-748ADBAC89E8}" name="Column461" headerRowDxfId="31847" dataDxfId="31846"/>
    <tableColumn id="462" xr3:uid="{F4F7CD14-8D1C-44A0-89B1-52357F0BE0E4}" name="Column462" headerRowDxfId="31845" dataDxfId="31844"/>
    <tableColumn id="463" xr3:uid="{9FC02444-FEFB-4970-B3A3-D477ABD5119A}" name="Column463" headerRowDxfId="31843" dataDxfId="31842"/>
    <tableColumn id="464" xr3:uid="{22861021-66B5-4458-93B0-C745535E1281}" name="Column464" headerRowDxfId="31841" dataDxfId="31840"/>
    <tableColumn id="465" xr3:uid="{A7A3CC1E-06A1-4FE5-8FFF-721E4B7CEDD5}" name="Column465" headerRowDxfId="31839" dataDxfId="31838"/>
    <tableColumn id="466" xr3:uid="{D85B00D4-B7F2-4C68-BC38-631B39AE74AE}" name="Column466" headerRowDxfId="31837" dataDxfId="31836"/>
    <tableColumn id="467" xr3:uid="{4FADDEC2-93C6-457C-81D9-FB1CB8121D15}" name="Column467" headerRowDxfId="31835" dataDxfId="31834"/>
    <tableColumn id="468" xr3:uid="{F3EC79A6-B9A3-46DD-8E76-E1D71D50F28A}" name="Column468" headerRowDxfId="31833" dataDxfId="31832"/>
    <tableColumn id="469" xr3:uid="{BE32F317-4C30-4518-9659-768B89FABC00}" name="Column469" headerRowDxfId="31831" dataDxfId="31830"/>
    <tableColumn id="470" xr3:uid="{0B13D214-4570-41E8-9426-A8A5F4165FFC}" name="Column470" headerRowDxfId="31829" dataDxfId="31828"/>
    <tableColumn id="471" xr3:uid="{D4C61C49-A24C-4C74-8048-50F3AC76D309}" name="Column471" headerRowDxfId="31827" dataDxfId="31826"/>
    <tableColumn id="472" xr3:uid="{D0F9B8FB-2300-43D5-B124-264CFC075CFD}" name="Column472" headerRowDxfId="31825" dataDxfId="31824"/>
    <tableColumn id="473" xr3:uid="{37633C51-01C7-4042-86B0-DFFCAB8A52D4}" name="Column473" headerRowDxfId="31823" dataDxfId="31822"/>
    <tableColumn id="474" xr3:uid="{798E568F-9527-4D26-A5E9-6FCD6D3CA177}" name="Column474" headerRowDxfId="31821" dataDxfId="31820"/>
    <tableColumn id="475" xr3:uid="{71DF25E5-1B19-4728-A517-75BA6DFB7B0E}" name="Column475" headerRowDxfId="31819" dataDxfId="31818"/>
    <tableColumn id="476" xr3:uid="{CD948074-9A2A-48D5-B1DF-CBAF95535AFB}" name="Column476" headerRowDxfId="31817" dataDxfId="31816"/>
    <tableColumn id="477" xr3:uid="{20AEED30-C814-4B68-AB08-6C6EC273F0F5}" name="Column477" headerRowDxfId="31815" dataDxfId="31814"/>
    <tableColumn id="478" xr3:uid="{F9BB6BFF-24BC-4332-9266-5528C6889254}" name="Column478" headerRowDxfId="31813" dataDxfId="31812"/>
    <tableColumn id="479" xr3:uid="{41F5BB90-C953-43B4-8E13-F23C0A451D5D}" name="Column479" headerRowDxfId="31811" dataDxfId="31810"/>
    <tableColumn id="480" xr3:uid="{D0B40667-095B-4FA7-A0A4-CA56B190B47D}" name="Column480" headerRowDxfId="31809" dataDxfId="31808"/>
    <tableColumn id="481" xr3:uid="{B46EA732-71DC-485D-BB50-258E605CEDD0}" name="Column481" headerRowDxfId="31807" dataDxfId="31806"/>
    <tableColumn id="482" xr3:uid="{04ECEE88-77F5-4B3C-9056-F8F28BE050E7}" name="Column482" headerRowDxfId="31805" dataDxfId="31804"/>
    <tableColumn id="483" xr3:uid="{E1156F40-A1EC-41F8-B4A7-8E8F06B4DCE7}" name="Column483" headerRowDxfId="31803" dataDxfId="31802"/>
    <tableColumn id="484" xr3:uid="{DD8F0E4D-FC7F-4EF7-89CC-19E49257071E}" name="Column484" headerRowDxfId="31801" dataDxfId="31800"/>
    <tableColumn id="485" xr3:uid="{AA0C4E84-91DE-41C4-9FF2-B42320EB92FB}" name="Column485" headerRowDxfId="31799" dataDxfId="31798"/>
    <tableColumn id="486" xr3:uid="{EB3B7BAC-D7D6-49F1-A90A-E6A752E894DB}" name="Column486" headerRowDxfId="31797" dataDxfId="31796"/>
    <tableColumn id="487" xr3:uid="{BF0EBE3B-D0EA-4506-B9EA-4146CD40F6D6}" name="Column487" headerRowDxfId="31795" dataDxfId="31794"/>
    <tableColumn id="488" xr3:uid="{B4D80B1B-F6C2-446B-B99F-84B3B47233C4}" name="Column488" headerRowDxfId="31793" dataDxfId="31792"/>
    <tableColumn id="489" xr3:uid="{824E0F00-46CC-4A66-85AF-8F2B9AB491B2}" name="Column489" headerRowDxfId="31791" dataDxfId="31790"/>
    <tableColumn id="490" xr3:uid="{EDC8FE1F-6919-4F8A-AB26-4EAB105DE40E}" name="Column490" headerRowDxfId="31789" dataDxfId="31788"/>
    <tableColumn id="491" xr3:uid="{87159B93-E924-445E-BE24-28CE929AF167}" name="Column491" headerRowDxfId="31787" dataDxfId="31786"/>
    <tableColumn id="492" xr3:uid="{71E17250-D99A-4205-8F4A-42B1E0C518F1}" name="Column492" headerRowDxfId="31785" dataDxfId="31784"/>
    <tableColumn id="493" xr3:uid="{6A0A2BDD-8B0A-4417-B605-7AF3F51622E1}" name="Column493" headerRowDxfId="31783" dataDxfId="31782"/>
    <tableColumn id="494" xr3:uid="{B0A3BF27-E1D9-4413-9A80-4EC53DB1ECB1}" name="Column494" headerRowDxfId="31781" dataDxfId="31780"/>
    <tableColumn id="495" xr3:uid="{34C3C9B8-A374-49A7-8B3D-FC0275C9C0A5}" name="Column495" headerRowDxfId="31779" dataDxfId="31778"/>
    <tableColumn id="496" xr3:uid="{358B2384-C42A-4A0C-98C1-DF831255E6FC}" name="Column496" headerRowDxfId="31777" dataDxfId="31776"/>
    <tableColumn id="497" xr3:uid="{91B6A83A-BE40-4892-88DA-FE75668F5DD0}" name="Column497" headerRowDxfId="31775" dataDxfId="31774"/>
    <tableColumn id="498" xr3:uid="{C318A134-598D-404A-9520-F4CF2502C716}" name="Column498" headerRowDxfId="31773" dataDxfId="31772"/>
    <tableColumn id="499" xr3:uid="{839896A7-8EB1-4F23-9F63-8C046ACB61CC}" name="Column499" headerRowDxfId="31771" dataDxfId="31770"/>
    <tableColumn id="500" xr3:uid="{277D35EF-597D-4782-84CB-EC76ABBDE7FA}" name="Column500" headerRowDxfId="31769" dataDxfId="31768"/>
    <tableColumn id="501" xr3:uid="{96871FCE-894B-4BEB-B4DF-69B19F4F2064}" name="Column501" headerRowDxfId="31767" dataDxfId="31766"/>
    <tableColumn id="502" xr3:uid="{3CDDCAEB-333D-4FFF-ABCA-AF92475DBCB6}" name="Column502" headerRowDxfId="31765" dataDxfId="31764"/>
    <tableColumn id="503" xr3:uid="{0BA0400B-D980-427B-A647-59423425543D}" name="Column503" headerRowDxfId="31763" dataDxfId="31762"/>
    <tableColumn id="504" xr3:uid="{C45E4598-6998-4421-9DC5-EA290BE819C0}" name="Column504" headerRowDxfId="31761" dataDxfId="31760"/>
    <tableColumn id="505" xr3:uid="{955B3731-9B25-4056-AC16-9C713B33FDEC}" name="Column505" headerRowDxfId="31759" dataDxfId="31758"/>
    <tableColumn id="506" xr3:uid="{F32CE1F6-9604-45BE-855C-BC5DC2CBC9AB}" name="Column506" headerRowDxfId="31757" dataDxfId="31756"/>
    <tableColumn id="507" xr3:uid="{56961FED-7724-47C2-8701-48BBDF5B9200}" name="Column507" headerRowDxfId="31755" dataDxfId="31754"/>
    <tableColumn id="508" xr3:uid="{8950C01C-01E5-49F4-99F1-E225BC597FDD}" name="Column508" headerRowDxfId="31753" dataDxfId="31752"/>
    <tableColumn id="509" xr3:uid="{B78C3886-2023-4AC0-BC86-8EF59AAD4DC9}" name="Column509" headerRowDxfId="31751" dataDxfId="31750"/>
    <tableColumn id="510" xr3:uid="{FB117ADC-92B7-4761-8A20-A5726D5E2E55}" name="Column510" headerRowDxfId="31749" dataDxfId="31748"/>
    <tableColumn id="511" xr3:uid="{44676C29-2DFD-4319-999B-1092DD385897}" name="Column511" headerRowDxfId="31747" dataDxfId="31746"/>
    <tableColumn id="512" xr3:uid="{E15873C8-4329-4642-8B99-086A946CE179}" name="Column512" headerRowDxfId="31745" dataDxfId="31744"/>
    <tableColumn id="513" xr3:uid="{0695D19F-58CB-466A-913C-050857BB7DB2}" name="Column513" headerRowDxfId="31743" dataDxfId="31742"/>
    <tableColumn id="514" xr3:uid="{A453F995-8152-4CBC-988D-57DC204CA3CF}" name="Column514" headerRowDxfId="31741" dataDxfId="31740"/>
    <tableColumn id="515" xr3:uid="{8AE96509-CACF-4684-B9B6-712CA8C4743F}" name="Column515" headerRowDxfId="31739" dataDxfId="31738"/>
    <tableColumn id="516" xr3:uid="{38C70A8A-AF5E-48A2-8782-E247565048F9}" name="Column516" headerRowDxfId="31737" dataDxfId="31736"/>
    <tableColumn id="517" xr3:uid="{D0568782-C7EB-4773-B14D-191924D86122}" name="Column517" headerRowDxfId="31735" dataDxfId="31734"/>
    <tableColumn id="518" xr3:uid="{E8FE00A4-D771-4C37-B6FD-CCA98C77BA27}" name="Column518" headerRowDxfId="31733" dataDxfId="31732"/>
    <tableColumn id="519" xr3:uid="{F5C8EE39-DED8-4989-8D56-578ED43C9C99}" name="Column519" headerRowDxfId="31731" dataDxfId="31730"/>
    <tableColumn id="520" xr3:uid="{951753EC-580E-46C6-8093-B03C7CFB85FF}" name="Column520" headerRowDxfId="31729" dataDxfId="31728"/>
    <tableColumn id="521" xr3:uid="{4188FD65-2478-4E50-913D-19F4CCE066FC}" name="Column521" headerRowDxfId="31727" dataDxfId="31726"/>
    <tableColumn id="522" xr3:uid="{BA4489B6-74C7-4FC7-A0C1-DEF3AEA823F8}" name="Column522" headerRowDxfId="31725" dataDxfId="31724"/>
    <tableColumn id="523" xr3:uid="{45D39FB4-89EB-4A4D-90E3-DDF6A97EDD88}" name="Column523" headerRowDxfId="31723" dataDxfId="31722"/>
    <tableColumn id="524" xr3:uid="{D726B1D7-B245-417C-8FD4-3563B9D45366}" name="Column524" headerRowDxfId="31721" dataDxfId="31720"/>
    <tableColumn id="525" xr3:uid="{78D6F7C3-A5EF-4A93-B314-6C5B5ACE5518}" name="Column525" headerRowDxfId="31719" dataDxfId="31718"/>
    <tableColumn id="526" xr3:uid="{061AD426-D28E-402F-B7F4-343E801C6C99}" name="Column526" headerRowDxfId="31717" dataDxfId="31716"/>
    <tableColumn id="527" xr3:uid="{7F3A1D0E-28CA-4C63-A954-626692DBF90C}" name="Column527" headerRowDxfId="31715" dataDxfId="31714"/>
    <tableColumn id="528" xr3:uid="{BB41CED6-2247-4359-9B82-F096655B5A4F}" name="Column528" headerRowDxfId="31713" dataDxfId="31712"/>
    <tableColumn id="529" xr3:uid="{A05F365A-6F68-4D0C-B72A-8DD321ABE458}" name="Column529" headerRowDxfId="31711" dataDxfId="31710"/>
    <tableColumn id="530" xr3:uid="{287F48F1-A7F1-465E-AFE5-A94B0653AD31}" name="Column530" headerRowDxfId="31709" dataDxfId="31708"/>
    <tableColumn id="531" xr3:uid="{4B1B9317-E44D-4C19-B9D6-DF1B388D9A36}" name="Column531" headerRowDxfId="31707" dataDxfId="31706"/>
    <tableColumn id="532" xr3:uid="{589B3EF6-CC6D-4BB3-88CD-273C699C4BA3}" name="Column532" headerRowDxfId="31705" dataDxfId="31704"/>
    <tableColumn id="533" xr3:uid="{7FE2429A-F46B-43FA-B9AA-E9529693989F}" name="Column533" headerRowDxfId="31703" dataDxfId="31702"/>
    <tableColumn id="534" xr3:uid="{97554F15-A683-442A-AF6D-B6DA4CEE3149}" name="Column534" headerRowDxfId="31701" dataDxfId="31700"/>
    <tableColumn id="535" xr3:uid="{47432124-A9E2-4687-A3FC-BA50C767FEF2}" name="Column535" headerRowDxfId="31699" dataDxfId="31698"/>
    <tableColumn id="536" xr3:uid="{D92D3CC6-154A-4DBF-A619-599890DDF427}" name="Column536" headerRowDxfId="31697" dataDxfId="31696"/>
    <tableColumn id="537" xr3:uid="{D7B224AA-F700-4D30-A88A-304C95FA5F4D}" name="Column537" headerRowDxfId="31695" dataDxfId="31694"/>
    <tableColumn id="538" xr3:uid="{665AA62C-BB44-4C9C-8FBC-EC2F953867D7}" name="Column538" headerRowDxfId="31693" dataDxfId="31692"/>
    <tableColumn id="539" xr3:uid="{32823E73-9FF0-4DB4-B4D3-1B86C400C085}" name="Column539" headerRowDxfId="31691" dataDxfId="31690"/>
    <tableColumn id="540" xr3:uid="{214460FD-4B06-4B45-BBE7-F64A7B967D21}" name="Column540" headerRowDxfId="31689" dataDxfId="31688"/>
    <tableColumn id="541" xr3:uid="{14241029-989E-4EF9-95B2-23CA44FC69A7}" name="Column541" headerRowDxfId="31687" dataDxfId="31686"/>
    <tableColumn id="542" xr3:uid="{2E5C7C31-849D-4456-B1C5-3273BC9F616D}" name="Column542" headerRowDxfId="31685" dataDxfId="31684"/>
    <tableColumn id="543" xr3:uid="{B45AEC1B-EF20-4F96-B658-4E9284C2627D}" name="Column543" headerRowDxfId="31683" dataDxfId="31682"/>
    <tableColumn id="544" xr3:uid="{4006002D-4514-4148-9A90-C4174D107DCD}" name="Column544" headerRowDxfId="31681" dataDxfId="31680"/>
    <tableColumn id="545" xr3:uid="{8DCD0789-43CD-4938-B92D-C92014D3181F}" name="Column545" headerRowDxfId="31679" dataDxfId="31678"/>
    <tableColumn id="546" xr3:uid="{79EC22FB-82B1-4EAF-99A9-E3B710B56DAF}" name="Column546" headerRowDxfId="31677" dataDxfId="31676"/>
    <tableColumn id="547" xr3:uid="{148DC637-38E7-4B33-BA6A-6393478BA3AC}" name="Column547" headerRowDxfId="31675" dataDxfId="31674"/>
    <tableColumn id="548" xr3:uid="{508C392B-F5AC-4DEE-88ED-05C2631AC4EB}" name="Column548" headerRowDxfId="31673" dataDxfId="31672"/>
    <tableColumn id="549" xr3:uid="{298EB752-B7A0-4615-AC80-3E27EF99D315}" name="Column549" headerRowDxfId="31671" dataDxfId="31670"/>
    <tableColumn id="550" xr3:uid="{92E5B9FD-A603-4494-80A2-36A5F8F8588E}" name="Column550" headerRowDxfId="31669" dataDxfId="31668"/>
    <tableColumn id="551" xr3:uid="{0BD40748-52DE-4680-A386-949F57A464BA}" name="Column551" headerRowDxfId="31667" dataDxfId="31666"/>
    <tableColumn id="552" xr3:uid="{81C2E646-0E88-453E-89D2-97D9B3E5CB21}" name="Column552" headerRowDxfId="31665" dataDxfId="31664"/>
    <tableColumn id="553" xr3:uid="{5C6292E4-BF84-4C17-AE38-F5CE1A7AD819}" name="Column553" headerRowDxfId="31663" dataDxfId="31662"/>
    <tableColumn id="554" xr3:uid="{324C3906-D1D6-43F5-80E6-19257E5F2C16}" name="Column554" headerRowDxfId="31661" dataDxfId="31660"/>
    <tableColumn id="555" xr3:uid="{7296131C-C3CB-48FF-B2EC-43E087431C2B}" name="Column555" headerRowDxfId="31659" dataDxfId="31658"/>
    <tableColumn id="556" xr3:uid="{A43D688F-CE57-4C7D-B77B-F8AD666CE47C}" name="Column556" headerRowDxfId="31657" dataDxfId="31656"/>
    <tableColumn id="557" xr3:uid="{8BFAAE94-4DED-458A-9635-12032A0DA0D9}" name="Column557" headerRowDxfId="31655" dataDxfId="31654"/>
    <tableColumn id="558" xr3:uid="{AF46B756-8944-4C62-981D-72193381FEC1}" name="Column558" headerRowDxfId="31653" dataDxfId="31652"/>
    <tableColumn id="559" xr3:uid="{85A15575-62A1-4DC5-A678-5619FE746C30}" name="Column559" headerRowDxfId="31651" dataDxfId="31650"/>
    <tableColumn id="560" xr3:uid="{B14040C4-2C14-4134-A8CF-15079993272F}" name="Column560" headerRowDxfId="31649" dataDxfId="31648"/>
    <tableColumn id="561" xr3:uid="{FA6FB6B3-1F0C-46CE-A66F-0C4AF583045A}" name="Column561" headerRowDxfId="31647" dataDxfId="31646"/>
    <tableColumn id="562" xr3:uid="{BE341592-17D9-4E73-AA1F-C88CEC3CF225}" name="Column562" headerRowDxfId="31645" dataDxfId="31644"/>
    <tableColumn id="563" xr3:uid="{3452B7CB-4E9B-47B6-8D5D-4162824D232D}" name="Column563" headerRowDxfId="31643" dataDxfId="31642"/>
    <tableColumn id="564" xr3:uid="{19425430-CC8C-4986-97C1-86848F5AD9A5}" name="Column564" headerRowDxfId="31641" dataDxfId="31640"/>
    <tableColumn id="565" xr3:uid="{CB58434F-65CC-448D-B61D-145AA2036DA4}" name="Column565" headerRowDxfId="31639" dataDxfId="31638"/>
    <tableColumn id="566" xr3:uid="{B275E40A-6466-4882-86EA-1B859B490199}" name="Column566" headerRowDxfId="31637" dataDxfId="31636"/>
    <tableColumn id="567" xr3:uid="{428A7BB4-03D4-410C-BCB2-79D953020DD1}" name="Column567" headerRowDxfId="31635" dataDxfId="31634"/>
    <tableColumn id="568" xr3:uid="{78B6D8EB-DAC4-4482-A09E-E8A29B4BD06D}" name="Column568" headerRowDxfId="31633" dataDxfId="31632"/>
    <tableColumn id="569" xr3:uid="{6EF096FA-ADEE-4C80-9BFA-2BB6FFBB126F}" name="Column569" headerRowDxfId="31631" dataDxfId="31630"/>
    <tableColumn id="570" xr3:uid="{728E1A06-B593-435F-90FE-0A1BD5C08472}" name="Column570" headerRowDxfId="31629" dataDxfId="31628"/>
    <tableColumn id="571" xr3:uid="{0FB13CD3-F457-4B84-9603-6CE560C63ED0}" name="Column571" headerRowDxfId="31627" dataDxfId="31626"/>
    <tableColumn id="572" xr3:uid="{D2B73DA9-8928-4625-929B-7DE1C2937313}" name="Column572" headerRowDxfId="31625" dataDxfId="31624"/>
    <tableColumn id="573" xr3:uid="{C9922B56-DFBB-4391-826B-984729805B57}" name="Column573" headerRowDxfId="31623" dataDxfId="31622"/>
    <tableColumn id="574" xr3:uid="{D1A02A84-6470-49F8-9F94-0A75845B88F3}" name="Column574" headerRowDxfId="31621" dataDxfId="31620"/>
    <tableColumn id="575" xr3:uid="{BF565C5B-2F09-423D-896B-2FE47D028C36}" name="Column575" headerRowDxfId="31619" dataDxfId="31618"/>
    <tableColumn id="576" xr3:uid="{2DDD9DA1-A1D3-4EE5-AD0A-90F99445CAC5}" name="Column576" headerRowDxfId="31617" dataDxfId="31616"/>
    <tableColumn id="577" xr3:uid="{50089C98-6EDB-4941-B243-A48BCC7003A6}" name="Column577" headerRowDxfId="31615" dataDxfId="31614"/>
    <tableColumn id="578" xr3:uid="{20C7340E-5E14-426C-BEFC-FD30924B51B4}" name="Column578" headerRowDxfId="31613" dataDxfId="31612"/>
    <tableColumn id="579" xr3:uid="{8AAA486B-CB45-4AC9-B804-167E61017157}" name="Column579" headerRowDxfId="31611" dataDxfId="31610"/>
    <tableColumn id="580" xr3:uid="{0E0B11D7-94F4-477C-ADDC-CA2D0886C7C1}" name="Column580" headerRowDxfId="31609" dataDxfId="31608"/>
    <tableColumn id="581" xr3:uid="{2FAFCBA1-50D6-4730-8B93-357828BD9E6A}" name="Column581" headerRowDxfId="31607" dataDxfId="31606"/>
    <tableColumn id="582" xr3:uid="{60631346-86BF-419C-9418-B8156D4CB794}" name="Column582" headerRowDxfId="31605" dataDxfId="31604"/>
    <tableColumn id="583" xr3:uid="{FE4FE34B-443E-4935-BFD2-E443F3FC547D}" name="Column583" headerRowDxfId="31603" dataDxfId="31602"/>
    <tableColumn id="584" xr3:uid="{1EFE5BC6-C6C8-4FD5-99E6-6A8DCE84BE2C}" name="Column584" headerRowDxfId="31601" dataDxfId="31600"/>
    <tableColumn id="585" xr3:uid="{DFE912DB-FCC4-41A3-A753-20DD17AA88D7}" name="Column585" headerRowDxfId="31599" dataDxfId="31598"/>
    <tableColumn id="586" xr3:uid="{0BA77C1C-0BFF-434F-84E5-7C7DA29D7015}" name="Column586" headerRowDxfId="31597" dataDxfId="31596"/>
    <tableColumn id="587" xr3:uid="{4EC72E18-7D38-48D9-99F4-F6C1EC43AA4D}" name="Column587" headerRowDxfId="31595" dataDxfId="31594"/>
    <tableColumn id="588" xr3:uid="{36F12F60-83BB-4749-BC9F-6475446F1CA3}" name="Column588" headerRowDxfId="31593" dataDxfId="31592"/>
    <tableColumn id="589" xr3:uid="{CC38EDD5-0B92-42A9-9F49-4BA6640B470B}" name="Column589" headerRowDxfId="31591" dataDxfId="31590"/>
    <tableColumn id="590" xr3:uid="{5257520D-A515-4AAF-B38D-E35DDAE47847}" name="Column590" headerRowDxfId="31589" dataDxfId="31588"/>
    <tableColumn id="591" xr3:uid="{DB250A72-AADC-49A7-94C9-C7599515E820}" name="Column591" headerRowDxfId="31587" dataDxfId="31586"/>
    <tableColumn id="592" xr3:uid="{CBEFE00B-579A-4257-85D3-4A526C57E33B}" name="Column592" headerRowDxfId="31585" dataDxfId="31584"/>
    <tableColumn id="593" xr3:uid="{7448C17D-6E17-4C78-84E6-91AA44A5EA48}" name="Column593" headerRowDxfId="31583" dataDxfId="31582"/>
    <tableColumn id="594" xr3:uid="{375C9C37-8197-49AA-B677-B9227B9C89B2}" name="Column594" headerRowDxfId="31581" dataDxfId="31580"/>
    <tableColumn id="595" xr3:uid="{6B814E09-DDF7-4B5B-8F10-8C687338FDBC}" name="Column595" headerRowDxfId="31579" dataDxfId="31578"/>
    <tableColumn id="596" xr3:uid="{A009FC0C-11CB-49EA-9A34-2115857F602F}" name="Column596" headerRowDxfId="31577" dataDxfId="31576"/>
    <tableColumn id="597" xr3:uid="{68746E22-D7E3-497D-8787-22A7836C43B4}" name="Column597" headerRowDxfId="31575" dataDxfId="31574"/>
    <tableColumn id="598" xr3:uid="{0934F2A0-17D5-4C5D-9A3A-9374C588A6C7}" name="Column598" headerRowDxfId="31573" dataDxfId="31572"/>
    <tableColumn id="599" xr3:uid="{ADA557C0-C1EE-4563-984E-B78DDF92AB75}" name="Column599" headerRowDxfId="31571" dataDxfId="31570"/>
    <tableColumn id="600" xr3:uid="{7AD6FF20-17EE-4629-83F1-1DC367CAA352}" name="Column600" headerRowDxfId="31569" dataDxfId="31568"/>
    <tableColumn id="601" xr3:uid="{354FAF47-AAD1-49C4-82DA-27BCDA0C8EFE}" name="Column601" headerRowDxfId="31567" dataDxfId="31566"/>
    <tableColumn id="602" xr3:uid="{6DA11FC9-B467-4A22-A122-3277A1566F8F}" name="Column602" headerRowDxfId="31565" dataDxfId="31564"/>
    <tableColumn id="603" xr3:uid="{32625765-2AC4-4A05-8C17-A5150EC90993}" name="Column603" headerRowDxfId="31563" dataDxfId="31562"/>
    <tableColumn id="604" xr3:uid="{73A9C137-31D3-45FA-95AA-ECD73F772CA0}" name="Column604" headerRowDxfId="31561" dataDxfId="31560"/>
    <tableColumn id="605" xr3:uid="{87843D0C-FAF7-43FE-B8FB-20C37028AB9D}" name="Column605" headerRowDxfId="31559" dataDxfId="31558"/>
    <tableColumn id="606" xr3:uid="{8FBC1623-ED68-428F-9445-E3C604C435AC}" name="Column606" headerRowDxfId="31557" dataDxfId="31556"/>
    <tableColumn id="607" xr3:uid="{CB941C54-C078-4506-9240-33DAE3C200FD}" name="Column607" headerRowDxfId="31555" dataDxfId="31554"/>
    <tableColumn id="608" xr3:uid="{A9B237D0-1EE2-491D-B4B0-3872AED6A126}" name="Column608" headerRowDxfId="31553" dataDxfId="31552"/>
    <tableColumn id="609" xr3:uid="{07BB5C1C-B78F-4AD0-8C95-96E92B6044EE}" name="Column609" headerRowDxfId="31551" dataDxfId="31550"/>
    <tableColumn id="610" xr3:uid="{19DA4464-2BBF-4E32-B008-D10E765E2B84}" name="Column610" headerRowDxfId="31549" dataDxfId="31548"/>
    <tableColumn id="611" xr3:uid="{0BC9FBB5-0E4B-4520-84C6-224A54DDECB3}" name="Column611" headerRowDxfId="31547" dataDxfId="31546"/>
    <tableColumn id="612" xr3:uid="{71693FB6-50D8-485A-972A-E726F9F02048}" name="Column612" headerRowDxfId="31545" dataDxfId="31544"/>
    <tableColumn id="613" xr3:uid="{91147EF7-7110-4E65-87B6-19B20F60B1A5}" name="Column613" headerRowDxfId="31543" dataDxfId="31542"/>
    <tableColumn id="614" xr3:uid="{1414F6C5-267B-46ED-9A52-95ABEB38B3F6}" name="Column614" headerRowDxfId="31541" dataDxfId="31540"/>
    <tableColumn id="615" xr3:uid="{A82DBE53-60D8-42BE-A4C1-838818BC5EFB}" name="Column615" headerRowDxfId="31539" dataDxfId="31538"/>
    <tableColumn id="616" xr3:uid="{0B932D76-5264-458B-BA50-FBBDDE407C4B}" name="Column616" headerRowDxfId="31537" dataDxfId="31536"/>
    <tableColumn id="617" xr3:uid="{BDEB2627-5263-44A6-9561-10CC9C8CF78A}" name="Column617" headerRowDxfId="31535" dataDxfId="31534"/>
    <tableColumn id="618" xr3:uid="{B3F4A677-B19A-407A-8927-569BEFA11B02}" name="Column618" headerRowDxfId="31533" dataDxfId="31532"/>
    <tableColumn id="619" xr3:uid="{DEE14FA6-DE6E-40AF-B12A-173007BCE929}" name="Column619" headerRowDxfId="31531" dataDxfId="31530"/>
    <tableColumn id="620" xr3:uid="{561B1BAB-9D63-4553-982E-8675F46E962C}" name="Column620" headerRowDxfId="31529" dataDxfId="31528"/>
    <tableColumn id="621" xr3:uid="{98E8FBB2-9A9A-466E-A7AA-D6E8FF962EFC}" name="Column621" headerRowDxfId="31527" dataDxfId="31526"/>
    <tableColumn id="622" xr3:uid="{A8B56AF1-D9A2-4DF6-A29B-5E79CFF27B4A}" name="Column622" headerRowDxfId="31525" dataDxfId="31524"/>
    <tableColumn id="623" xr3:uid="{6D4ABEB3-40E7-4E00-832E-321E677D53A1}" name="Column623" headerRowDxfId="31523" dataDxfId="31522"/>
    <tableColumn id="624" xr3:uid="{D39758BC-9530-4CBD-804B-16ED0FED3544}" name="Column624" headerRowDxfId="31521" dataDxfId="31520"/>
    <tableColumn id="625" xr3:uid="{D1FAB881-02C8-4159-A936-6080194D9AA4}" name="Column625" headerRowDxfId="31519" dataDxfId="31518"/>
    <tableColumn id="626" xr3:uid="{EFD1CA78-EE1D-4F34-9A92-181DDEE0DC08}" name="Column626" headerRowDxfId="31517" dataDxfId="31516"/>
    <tableColumn id="627" xr3:uid="{EA0BAF95-4101-4FB2-97E1-1206E5BDBA8B}" name="Column627" headerRowDxfId="31515" dataDxfId="31514"/>
    <tableColumn id="628" xr3:uid="{89F914E2-E5A6-4359-8959-2B890494210F}" name="Column628" headerRowDxfId="31513" dataDxfId="31512"/>
    <tableColumn id="629" xr3:uid="{6C22A9CC-2F31-418D-B17E-3BD2518EFEF6}" name="Column629" headerRowDxfId="31511" dataDxfId="31510"/>
    <tableColumn id="630" xr3:uid="{5FF17F66-AB5D-4E4B-9858-7CF4A58A3C57}" name="Column630" headerRowDxfId="31509" dataDxfId="31508"/>
    <tableColumn id="631" xr3:uid="{EA97A230-4061-467C-90DC-F40EB9CD3DB2}" name="Column631" headerRowDxfId="31507" dataDxfId="31506"/>
    <tableColumn id="632" xr3:uid="{4CBEC220-2FB4-411A-83A2-D977ACDDB160}" name="Column632" headerRowDxfId="31505" dataDxfId="31504"/>
    <tableColumn id="633" xr3:uid="{57036E2A-BE39-4FE0-A9B5-F381A1D4E79C}" name="Column633" headerRowDxfId="31503" dataDxfId="31502"/>
    <tableColumn id="634" xr3:uid="{8A17FE7D-C3FC-471B-8B59-DCDCF47A997D}" name="Column634" headerRowDxfId="31501" dataDxfId="31500"/>
    <tableColumn id="635" xr3:uid="{AA860D04-B824-4B4C-90A7-19DD4FF2B2FD}" name="Column635" headerRowDxfId="31499" dataDxfId="31498"/>
    <tableColumn id="636" xr3:uid="{26467E5C-6866-4B36-B3C3-70C9DF5DF37D}" name="Column636" headerRowDxfId="31497" dataDxfId="31496"/>
    <tableColumn id="637" xr3:uid="{047CDEE5-B11E-4567-B706-B60A13215AE1}" name="Column637" headerRowDxfId="31495" dataDxfId="31494"/>
    <tableColumn id="638" xr3:uid="{6DC9F667-06CE-45C6-8CBD-8C65DF6F5C02}" name="Column638" headerRowDxfId="31493" dataDxfId="31492"/>
    <tableColumn id="639" xr3:uid="{40919259-2BAA-4560-9B65-5B72E3B3491A}" name="Column639" headerRowDxfId="31491" dataDxfId="31490"/>
    <tableColumn id="640" xr3:uid="{F7473EBA-75EE-4C37-A661-A4C20B4BF7F5}" name="Column640" headerRowDxfId="31489" dataDxfId="31488"/>
    <tableColumn id="641" xr3:uid="{CE7CF743-F659-4EC6-A80E-D8458E40B064}" name="Column641" headerRowDxfId="31487" dataDxfId="31486"/>
    <tableColumn id="642" xr3:uid="{C2A40533-38BC-4DA5-A32A-60191FDC74B1}" name="Column642" headerRowDxfId="31485" dataDxfId="31484"/>
    <tableColumn id="643" xr3:uid="{55311762-6C84-42CC-A9A1-EF19A65F2949}" name="Column643" headerRowDxfId="31483" dataDxfId="31482"/>
    <tableColumn id="644" xr3:uid="{155B9E0F-1068-4D80-98F7-29C33A8A0244}" name="Column644" headerRowDxfId="31481" dataDxfId="31480"/>
    <tableColumn id="645" xr3:uid="{DAB7E1F2-67B9-4360-BAC5-7F2666A546D2}" name="Column645" headerRowDxfId="31479" dataDxfId="31478"/>
    <tableColumn id="646" xr3:uid="{BACD0C26-22F4-4C45-9B01-35704D9AB243}" name="Column646" headerRowDxfId="31477" dataDxfId="31476"/>
    <tableColumn id="647" xr3:uid="{BCB620BA-E358-4BFB-AD4E-1D1A03A22D43}" name="Column647" headerRowDxfId="31475" dataDxfId="31474"/>
    <tableColumn id="648" xr3:uid="{97B9391E-FA2E-4A4B-B228-9D4F18097EE5}" name="Column648" headerRowDxfId="31473" dataDxfId="31472"/>
    <tableColumn id="649" xr3:uid="{1E9EBF0B-000E-4698-8C04-11B2766DF639}" name="Column649" headerRowDxfId="31471" dataDxfId="31470"/>
    <tableColumn id="650" xr3:uid="{61E0FB58-BD7E-4957-97E1-29469E32E642}" name="Column650" headerRowDxfId="31469" dataDxfId="31468"/>
    <tableColumn id="651" xr3:uid="{3F7EEF77-7F8E-4BBE-81DC-454645C10E6D}" name="Column651" headerRowDxfId="31467" dataDxfId="31466"/>
    <tableColumn id="652" xr3:uid="{DA27A4A8-F7A9-4073-92E8-6638C69B5887}" name="Column652" headerRowDxfId="31465" dataDxfId="31464"/>
    <tableColumn id="653" xr3:uid="{4C2A5817-2BB1-44D4-9651-800716274425}" name="Column653" headerRowDxfId="31463" dataDxfId="31462"/>
    <tableColumn id="654" xr3:uid="{12DC18C0-04EE-4A1B-A115-5A06E44E8C2F}" name="Column654" headerRowDxfId="31461" dataDxfId="31460"/>
    <tableColumn id="655" xr3:uid="{857E59DA-8C79-40C6-9708-D648B154E737}" name="Column655" headerRowDxfId="31459" dataDxfId="31458"/>
    <tableColumn id="656" xr3:uid="{4CAD329B-0615-4D0E-BC39-798CE218E01A}" name="Column656" headerRowDxfId="31457" dataDxfId="31456"/>
    <tableColumn id="657" xr3:uid="{6E6593D4-CEF0-4D36-A1D0-1A73A5D3474F}" name="Column657" headerRowDxfId="31455" dataDxfId="31454"/>
    <tableColumn id="658" xr3:uid="{64677E7E-3475-42F2-AED0-AFD54ECB0564}" name="Column658" headerRowDxfId="31453" dataDxfId="31452"/>
    <tableColumn id="659" xr3:uid="{6DB8575B-1D6C-4AAA-9118-30FB3B4188B0}" name="Column659" headerRowDxfId="31451" dataDxfId="31450"/>
    <tableColumn id="660" xr3:uid="{3BB5F624-15F6-4451-8C17-32CE9F457307}" name="Column660" headerRowDxfId="31449" dataDxfId="31448"/>
    <tableColumn id="661" xr3:uid="{2E5DD935-3159-416F-9E65-9B011BFF0A2F}" name="Column661" headerRowDxfId="31447" dataDxfId="31446"/>
    <tableColumn id="662" xr3:uid="{4A1DF826-1E9D-437A-8F09-0D5186173F6B}" name="Column662" headerRowDxfId="31445" dataDxfId="31444"/>
    <tableColumn id="663" xr3:uid="{6E784318-F4AA-4A14-930F-2786A908D891}" name="Column663" headerRowDxfId="31443" dataDxfId="31442"/>
    <tableColumn id="664" xr3:uid="{ED654A70-5D49-4991-9DBB-CF40E5FBBD89}" name="Column664" headerRowDxfId="31441" dataDxfId="31440"/>
    <tableColumn id="665" xr3:uid="{193A6386-5286-4ED5-B2A8-66E3469308BD}" name="Column665" headerRowDxfId="31439" dataDxfId="31438"/>
    <tableColumn id="666" xr3:uid="{D07917C1-E18E-4D3F-A8F5-02C83E7F1FF5}" name="Column666" headerRowDxfId="31437" dataDxfId="31436"/>
    <tableColumn id="667" xr3:uid="{BFBFAA2B-0665-41A3-9982-4AD28C0E5F7B}" name="Column667" headerRowDxfId="31435" dataDxfId="31434"/>
    <tableColumn id="668" xr3:uid="{4DF0EF10-C1B6-47D9-918D-02149339D819}" name="Column668" headerRowDxfId="31433" dataDxfId="31432"/>
    <tableColumn id="669" xr3:uid="{08822692-30E5-4983-9EF8-16FFA048DF96}" name="Column669" headerRowDxfId="31431" dataDxfId="31430"/>
    <tableColumn id="670" xr3:uid="{EB5E2673-8F4F-4C02-B899-0DFD26B41999}" name="Column670" headerRowDxfId="31429" dataDxfId="31428"/>
    <tableColumn id="671" xr3:uid="{7EF4D439-24C3-42C9-AD01-C51C4E4FFC4B}" name="Column671" headerRowDxfId="31427" dataDxfId="31426"/>
    <tableColumn id="672" xr3:uid="{775871D2-8A02-4F91-9927-1D7E5FF4E7D5}" name="Column672" headerRowDxfId="31425" dataDxfId="31424"/>
    <tableColumn id="673" xr3:uid="{AFBD5299-17DF-45BB-9184-6FB135F8EF05}" name="Column673" headerRowDxfId="31423" dataDxfId="31422"/>
    <tableColumn id="674" xr3:uid="{595794E1-33E3-4D72-96F7-9B405EFBF6A4}" name="Column674" headerRowDxfId="31421" dataDxfId="31420"/>
    <tableColumn id="675" xr3:uid="{58941860-6F69-4F64-A41D-2B3F0ED5E488}" name="Column675" headerRowDxfId="31419" dataDxfId="31418"/>
    <tableColumn id="676" xr3:uid="{056D77A4-BFD2-498C-AFCC-85FB3DE08A28}" name="Column676" headerRowDxfId="31417" dataDxfId="31416"/>
    <tableColumn id="677" xr3:uid="{B5E16188-A052-48FB-87FF-96BF937C5A3C}" name="Column677" headerRowDxfId="31415" dataDxfId="31414"/>
    <tableColumn id="678" xr3:uid="{A7888126-2481-459F-9A67-07F2F3616577}" name="Column678" headerRowDxfId="31413" dataDxfId="31412"/>
    <tableColumn id="679" xr3:uid="{8A6A2CEA-91F0-4138-B465-AB0DB07F8006}" name="Column679" headerRowDxfId="31411" dataDxfId="31410"/>
    <tableColumn id="680" xr3:uid="{5A01BA86-7E01-4F0E-9F68-D5752CCD067C}" name="Column680" headerRowDxfId="31409" dataDxfId="31408"/>
    <tableColumn id="681" xr3:uid="{B4F0A2DC-EF23-4E76-8304-CBC7AE9583FD}" name="Column681" headerRowDxfId="31407" dataDxfId="31406"/>
    <tableColumn id="682" xr3:uid="{CFE02C97-AED5-47CF-A0F3-D45FAEE6A9E0}" name="Column682" headerRowDxfId="31405" dataDxfId="31404"/>
    <tableColumn id="683" xr3:uid="{7853CEBB-41C4-44A9-8E2A-4A296077DB5C}" name="Column683" headerRowDxfId="31403" dataDxfId="31402"/>
    <tableColumn id="684" xr3:uid="{CF1DFDD8-96D3-4283-A4E4-EECC42584FC2}" name="Column684" headerRowDxfId="31401" dataDxfId="31400"/>
    <tableColumn id="685" xr3:uid="{8ECCE140-5E80-453D-9CD6-FD14314AA5E9}" name="Column685" headerRowDxfId="31399" dataDxfId="31398"/>
    <tableColumn id="686" xr3:uid="{7D8E9B9C-A9D3-4CFF-B731-157667B4276D}" name="Column686" headerRowDxfId="31397" dataDxfId="31396"/>
    <tableColumn id="687" xr3:uid="{E84E9BCB-7718-48CE-AB7E-70FF4E89481C}" name="Column687" headerRowDxfId="31395" dataDxfId="31394"/>
    <tableColumn id="688" xr3:uid="{03B3A89D-C1A0-4480-A417-B7AEF81E7D93}" name="Column688" headerRowDxfId="31393" dataDxfId="31392"/>
    <tableColumn id="689" xr3:uid="{019C00ED-6113-477F-B1F8-8114E9349831}" name="Column689" headerRowDxfId="31391" dataDxfId="31390"/>
    <tableColumn id="690" xr3:uid="{A31CBAA2-061B-4E4A-8534-31D025066874}" name="Column690" headerRowDxfId="31389" dataDxfId="31388"/>
    <tableColumn id="691" xr3:uid="{F5F2FB23-443C-4864-8A67-52DCA3F33787}" name="Column691" headerRowDxfId="31387" dataDxfId="31386"/>
    <tableColumn id="692" xr3:uid="{39177622-7867-4199-BDB2-6C4AFA7E58AA}" name="Column692" headerRowDxfId="31385" dataDxfId="31384"/>
    <tableColumn id="693" xr3:uid="{CFF1ED3F-143A-4FA9-B893-97B1ECE49354}" name="Column693" headerRowDxfId="31383" dataDxfId="31382"/>
    <tableColumn id="694" xr3:uid="{BEF80ED5-FB40-453D-A4D7-E48CDAC55E0D}" name="Column694" headerRowDxfId="31381" dataDxfId="31380"/>
    <tableColumn id="695" xr3:uid="{DB57A8EC-8521-4394-BC80-BD7CADE0E4D7}" name="Column695" headerRowDxfId="31379" dataDxfId="31378"/>
    <tableColumn id="696" xr3:uid="{32DCE900-CCB3-467A-A273-E3AF489F37E5}" name="Column696" headerRowDxfId="31377" dataDxfId="31376"/>
    <tableColumn id="697" xr3:uid="{96B1245A-7899-4E72-8845-43F2F42E9C82}" name="Column697" headerRowDxfId="31375" dataDxfId="31374"/>
    <tableColumn id="698" xr3:uid="{86F5E390-07BB-4B02-B85E-E0AA068755EF}" name="Column698" headerRowDxfId="31373" dataDxfId="31372"/>
    <tableColumn id="699" xr3:uid="{77BF50AA-1DD5-48C6-B836-ADAE87BBD757}" name="Column699" headerRowDxfId="31371" dataDxfId="31370"/>
    <tableColumn id="700" xr3:uid="{32D4F5E7-BEC3-4DC1-B619-424907796E37}" name="Column700" headerRowDxfId="31369" dataDxfId="31368"/>
    <tableColumn id="701" xr3:uid="{FFC6F192-22D7-4968-917A-73F00B637B41}" name="Column701" headerRowDxfId="31367" dataDxfId="31366"/>
    <tableColumn id="702" xr3:uid="{1CEC73DF-B95A-4AF7-BED5-739B6F230636}" name="Column702" headerRowDxfId="31365" dataDxfId="31364"/>
    <tableColumn id="703" xr3:uid="{1E936262-EBC9-495F-B9CB-8DC3AEAE87B8}" name="Column703" headerRowDxfId="31363" dataDxfId="31362"/>
    <tableColumn id="704" xr3:uid="{B7A709DF-CEB8-4B9E-AAEC-E3BDBF2C8A27}" name="Column704" headerRowDxfId="31361" dataDxfId="31360"/>
    <tableColumn id="705" xr3:uid="{FB912BFD-3462-4142-8140-28BA26D30B77}" name="Column705" headerRowDxfId="31359" dataDxfId="31358"/>
    <tableColumn id="706" xr3:uid="{63B6FC3F-1CD8-47DA-A837-EC08A44AF758}" name="Column706" headerRowDxfId="31357" dataDxfId="31356"/>
    <tableColumn id="707" xr3:uid="{C8DE2CF7-097E-43BB-9910-397E9172629E}" name="Column707" headerRowDxfId="31355" dataDxfId="31354"/>
    <tableColumn id="708" xr3:uid="{52B07B21-4815-4583-89FF-DBB0F621B7B8}" name="Column708" headerRowDxfId="31353" dataDxfId="31352"/>
    <tableColumn id="709" xr3:uid="{C3C096DB-3E99-4D0B-8F01-CE73A58D72FA}" name="Column709" headerRowDxfId="31351" dataDxfId="31350"/>
    <tableColumn id="710" xr3:uid="{E6E71E1A-80E4-4C79-B41D-11E084DF904C}" name="Column710" headerRowDxfId="31349" dataDxfId="31348"/>
    <tableColumn id="711" xr3:uid="{8634D663-AA0C-4D48-B252-A6C0C30AB4F5}" name="Column711" headerRowDxfId="31347" dataDxfId="31346"/>
    <tableColumn id="712" xr3:uid="{F5C02E81-4186-4C47-A8A9-7EB1676E5730}" name="Column712" headerRowDxfId="31345" dataDxfId="31344"/>
    <tableColumn id="713" xr3:uid="{59E87C55-5FBE-43DD-9562-28D2B396FE66}" name="Column713" headerRowDxfId="31343" dataDxfId="31342"/>
    <tableColumn id="714" xr3:uid="{74E8851F-D910-4375-B3F8-6682EC880044}" name="Column714" headerRowDxfId="31341" dataDxfId="31340"/>
    <tableColumn id="715" xr3:uid="{6E6191DB-A9FC-4263-B820-385389439C27}" name="Column715" headerRowDxfId="31339" dataDxfId="31338"/>
    <tableColumn id="716" xr3:uid="{31A6E2AC-DDD9-454E-99A9-CE3388FD5139}" name="Column716" headerRowDxfId="31337" dataDxfId="31336"/>
    <tableColumn id="717" xr3:uid="{AE1D0C01-2356-484B-938C-740172378693}" name="Column717" headerRowDxfId="31335" dataDxfId="31334"/>
    <tableColumn id="718" xr3:uid="{E0054A54-5BF1-47FA-80C0-18F9016E8E8E}" name="Column718" headerRowDxfId="31333" dataDxfId="31332"/>
    <tableColumn id="719" xr3:uid="{D420CCC1-40CB-4394-A7EA-EE6E1F2D923F}" name="Column719" headerRowDxfId="31331" dataDxfId="31330"/>
    <tableColumn id="720" xr3:uid="{B0B45689-C9C4-4448-A5CC-395105045156}" name="Column720" headerRowDxfId="31329" dataDxfId="31328"/>
    <tableColumn id="721" xr3:uid="{A4CC9391-82EA-4089-9A29-EB008B73929F}" name="Column721" headerRowDxfId="31327" dataDxfId="31326"/>
    <tableColumn id="722" xr3:uid="{E11A8382-36F7-4C94-9FE3-26AA9C4C1153}" name="Column722" headerRowDxfId="31325" dataDxfId="31324"/>
    <tableColumn id="723" xr3:uid="{B3CAE884-5873-4C6A-99CD-833FB715FD94}" name="Column723" headerRowDxfId="31323" dataDxfId="31322"/>
    <tableColumn id="724" xr3:uid="{889C4190-B656-4411-B051-4D7D59719F7B}" name="Column724" headerRowDxfId="31321" dataDxfId="31320"/>
    <tableColumn id="725" xr3:uid="{F2791B89-D5F9-4ECD-9502-25F7E3806921}" name="Column725" headerRowDxfId="31319" dataDxfId="31318"/>
    <tableColumn id="726" xr3:uid="{3ED546BB-543C-441D-85A4-A58CE56A7BE6}" name="Column726" headerRowDxfId="31317" dataDxfId="31316"/>
    <tableColumn id="727" xr3:uid="{BCC61BE1-D0AA-46EB-9964-9F10DDDECA2D}" name="Column727" headerRowDxfId="31315" dataDxfId="31314"/>
    <tableColumn id="728" xr3:uid="{9B7623BE-98A2-4055-AACF-83223254244C}" name="Column728" headerRowDxfId="31313" dataDxfId="31312"/>
    <tableColumn id="729" xr3:uid="{60272E2C-5796-4BE2-BAB7-222550B59C99}" name="Column729" headerRowDxfId="31311" dataDxfId="31310"/>
    <tableColumn id="730" xr3:uid="{A4EF702B-9716-4D9D-BBD3-91ACAC339667}" name="Column730" headerRowDxfId="31309" dataDxfId="31308"/>
    <tableColumn id="731" xr3:uid="{98C34877-92D9-47AD-8AFB-71E3324D6C1F}" name="Column731" headerRowDxfId="31307" dataDxfId="31306"/>
    <tableColumn id="732" xr3:uid="{A3B97E26-D2CF-406F-AD63-6F87A9DF4BDF}" name="Column732" headerRowDxfId="31305" dataDxfId="31304"/>
    <tableColumn id="733" xr3:uid="{FD82B847-E589-4A49-8F33-AACA0FC6BF60}" name="Column733" headerRowDxfId="31303" dataDxfId="31302"/>
    <tableColumn id="734" xr3:uid="{8B4DA1CD-1268-4115-AD16-49662425E535}" name="Column734" headerRowDxfId="31301" dataDxfId="31300"/>
    <tableColumn id="735" xr3:uid="{39820848-3156-4B09-BDAC-912133A02476}" name="Column735" headerRowDxfId="31299" dataDxfId="31298"/>
    <tableColumn id="736" xr3:uid="{26B52786-24AB-47B1-A68E-F4829BB84688}" name="Column736" headerRowDxfId="31297" dataDxfId="31296"/>
    <tableColumn id="737" xr3:uid="{C837297E-343E-458D-BCE9-266C3B77B5DD}" name="Column737" headerRowDxfId="31295" dataDxfId="31294"/>
    <tableColumn id="738" xr3:uid="{B66FB049-E8D2-4F21-9CF5-7D2CF7288404}" name="Column738" headerRowDxfId="31293" dataDxfId="31292"/>
    <tableColumn id="739" xr3:uid="{39CCB4E9-7092-4785-AC3C-0383817134D9}" name="Column739" headerRowDxfId="31291" dataDxfId="31290"/>
    <tableColumn id="740" xr3:uid="{3C557D8A-115A-4FED-B910-E1648C1BB859}" name="Column740" headerRowDxfId="31289" dataDxfId="31288"/>
    <tableColumn id="741" xr3:uid="{2986BDF0-1AC1-441A-A072-7D9C04B10F6B}" name="Column741" headerRowDxfId="31287" dataDxfId="31286"/>
    <tableColumn id="742" xr3:uid="{06C89181-2A10-4286-BD4D-3EAB27DB7FC9}" name="Column742" headerRowDxfId="31285" dataDxfId="31284"/>
    <tableColumn id="743" xr3:uid="{F5790253-B7B3-4789-9A40-CC7EEFC57D0C}" name="Column743" headerRowDxfId="31283" dataDxfId="31282"/>
    <tableColumn id="744" xr3:uid="{467883F9-29F1-48BA-8E98-2D10DF3CA47C}" name="Column744" headerRowDxfId="31281" dataDxfId="31280"/>
    <tableColumn id="745" xr3:uid="{210DB1A1-4631-4CBC-BE62-C2AF55EE8F7F}" name="Column745" headerRowDxfId="31279" dataDxfId="31278"/>
    <tableColumn id="746" xr3:uid="{899F5B23-D990-49D7-B156-22EF40B261B5}" name="Column746" headerRowDxfId="31277" dataDxfId="31276"/>
    <tableColumn id="747" xr3:uid="{0B481D78-5F2C-4575-86F9-14CB4C5F1A72}" name="Column747" headerRowDxfId="31275" dataDxfId="31274"/>
    <tableColumn id="748" xr3:uid="{F5A0CA29-3535-44B6-8727-245DD8E90AA5}" name="Column748" headerRowDxfId="31273" dataDxfId="31272"/>
    <tableColumn id="749" xr3:uid="{0A54F6DA-8797-4AD3-AEA2-DD2C370D39BF}" name="Column749" headerRowDxfId="31271" dataDxfId="31270"/>
    <tableColumn id="750" xr3:uid="{D21FCCA0-6ABB-42EE-9D77-2F4D470B23AA}" name="Column750" headerRowDxfId="31269" dataDxfId="31268"/>
    <tableColumn id="751" xr3:uid="{28F84ABD-D0B3-439E-85C3-CCFFFD21F2F5}" name="Column751" headerRowDxfId="31267" dataDxfId="31266"/>
    <tableColumn id="752" xr3:uid="{2921C9BC-5246-46FB-B10A-5787D6B0AFEF}" name="Column752" headerRowDxfId="31265" dataDxfId="31264"/>
    <tableColumn id="753" xr3:uid="{65A8B31D-81F0-4BC4-AAED-DBA69CD13D43}" name="Column753" headerRowDxfId="31263" dataDxfId="31262"/>
    <tableColumn id="754" xr3:uid="{4B2E45A1-6D6B-4705-A89C-4B787D7C528F}" name="Column754" headerRowDxfId="31261" dataDxfId="31260"/>
    <tableColumn id="755" xr3:uid="{043A4C50-ED4C-4351-B314-CF49712FC069}" name="Column755" headerRowDxfId="31259" dataDxfId="31258"/>
    <tableColumn id="756" xr3:uid="{224D53AC-052E-49AE-B072-FE5DD117A230}" name="Column756" headerRowDxfId="31257" dataDxfId="31256"/>
    <tableColumn id="757" xr3:uid="{F21AC106-139A-412C-AB5B-DCC0CD227EED}" name="Column757" headerRowDxfId="31255" dataDxfId="31254"/>
    <tableColumn id="758" xr3:uid="{5CA772C1-F664-415C-8002-BF715DEB6EDD}" name="Column758" headerRowDxfId="31253" dataDxfId="31252"/>
    <tableColumn id="759" xr3:uid="{EC7E3B34-3C88-45EA-9136-635FB87F85CE}" name="Column759" headerRowDxfId="31251" dataDxfId="31250"/>
    <tableColumn id="760" xr3:uid="{61D8938F-6171-439A-A7E3-0FC9C7A7666E}" name="Column760" headerRowDxfId="31249" dataDxfId="31248"/>
    <tableColumn id="761" xr3:uid="{4C718CCE-21A2-46F4-80FC-4DA8A74B9BC5}" name="Column761" headerRowDxfId="31247" dataDxfId="31246"/>
    <tableColumn id="762" xr3:uid="{DCCF2EA6-A96B-4AB1-808C-066A47CAAEE0}" name="Column762" headerRowDxfId="31245" dataDxfId="31244"/>
    <tableColumn id="763" xr3:uid="{F6E559F6-6C54-4B84-98CC-DCFCE4210F12}" name="Column763" headerRowDxfId="31243" dataDxfId="31242"/>
    <tableColumn id="764" xr3:uid="{045721BA-EF58-4A7A-A54B-F31C82871DCB}" name="Column764" headerRowDxfId="31241" dataDxfId="31240"/>
    <tableColumn id="765" xr3:uid="{6249938E-6885-4F79-B405-F902F1CF3B4C}" name="Column765" headerRowDxfId="31239" dataDxfId="31238"/>
    <tableColumn id="766" xr3:uid="{3BFC2A87-30AF-4802-973D-24AAEB7088BB}" name="Column766" headerRowDxfId="31237" dataDxfId="31236"/>
    <tableColumn id="767" xr3:uid="{E2A9BA3C-9A67-49CB-ABA7-B0E02047C1B2}" name="Column767" headerRowDxfId="31235" dataDxfId="31234"/>
    <tableColumn id="768" xr3:uid="{76C1CCEE-AA5C-4D24-AA7D-CAAD93FF81F0}" name="Column768" headerRowDxfId="31233" dataDxfId="31232"/>
    <tableColumn id="769" xr3:uid="{F4CE752A-A1C9-46DA-8FED-839DCC0D15C7}" name="Column769" headerRowDxfId="31231" dataDxfId="31230"/>
    <tableColumn id="770" xr3:uid="{7FEBC85A-9B1D-40CF-9672-7DA0DFA43443}" name="Column770" headerRowDxfId="31229" dataDxfId="31228"/>
    <tableColumn id="771" xr3:uid="{50750BDB-D1C7-4297-BD19-187DEC468B89}" name="Column771" headerRowDxfId="31227" dataDxfId="31226"/>
    <tableColumn id="772" xr3:uid="{5BADE0D5-A6CE-47C6-B254-2EA70FBCCB72}" name="Column772" headerRowDxfId="31225" dataDxfId="31224"/>
    <tableColumn id="773" xr3:uid="{22696CDC-FC4D-4479-B558-F57A39E6999B}" name="Column773" headerRowDxfId="31223" dataDxfId="31222"/>
    <tableColumn id="774" xr3:uid="{93AD6C80-CA25-49E0-B8C4-6D4437DD3DDB}" name="Column774" headerRowDxfId="31221" dataDxfId="31220"/>
    <tableColumn id="775" xr3:uid="{6F925E16-2FC4-4174-9E60-1137CCF5262C}" name="Column775" headerRowDxfId="31219" dataDxfId="31218"/>
    <tableColumn id="776" xr3:uid="{96108C14-055F-40D1-A391-68CB681A0858}" name="Column776" headerRowDxfId="31217" dataDxfId="31216"/>
    <tableColumn id="777" xr3:uid="{50B97483-2ABA-4262-88DF-A0C19A632E87}" name="Column777" headerRowDxfId="31215" dataDxfId="31214"/>
    <tableColumn id="778" xr3:uid="{646D6B4C-EBE1-4274-B9F7-C43E1F27A493}" name="Column778" headerRowDxfId="31213" dataDxfId="31212"/>
    <tableColumn id="779" xr3:uid="{B3DBF08B-7A99-4B40-8BD9-BD5767ADE422}" name="Column779" headerRowDxfId="31211" dataDxfId="31210"/>
    <tableColumn id="780" xr3:uid="{3A2BC8B2-B4A3-4090-8FC2-25AA1C72781A}" name="Column780" headerRowDxfId="31209" dataDxfId="31208"/>
    <tableColumn id="781" xr3:uid="{46ACF0B3-FB75-4CA2-A4B6-C26FA689C546}" name="Column781" headerRowDxfId="31207" dataDxfId="31206"/>
    <tableColumn id="782" xr3:uid="{59BCA467-6884-48AD-A6BA-5129E805F3B5}" name="Column782" headerRowDxfId="31205" dataDxfId="31204"/>
    <tableColumn id="783" xr3:uid="{44FC2A5F-64B1-4868-A774-60FF359A36B4}" name="Column783" headerRowDxfId="31203" dataDxfId="31202"/>
    <tableColumn id="784" xr3:uid="{1C9B8E3B-7370-49EE-AB28-8F64A366A8F8}" name="Column784" headerRowDxfId="31201" dataDxfId="31200"/>
    <tableColumn id="785" xr3:uid="{E9316195-D88E-423E-808D-E576FAD134B8}" name="Column785" headerRowDxfId="31199" dataDxfId="31198"/>
    <tableColumn id="786" xr3:uid="{83E3BA19-FD10-44A4-B9B4-02183080AC25}" name="Column786" headerRowDxfId="31197" dataDxfId="31196"/>
    <tableColumn id="787" xr3:uid="{56D01143-060D-4E6E-8DB4-BE6082E944EA}" name="Column787" headerRowDxfId="31195" dataDxfId="31194"/>
    <tableColumn id="788" xr3:uid="{41429971-95E3-4046-B592-D23BD954A2CE}" name="Column788" headerRowDxfId="31193" dataDxfId="31192"/>
    <tableColumn id="789" xr3:uid="{CD33A201-BD68-4D87-B61C-0FEFAAAFD06B}" name="Column789" headerRowDxfId="31191" dataDxfId="31190"/>
    <tableColumn id="790" xr3:uid="{BCAA2D7E-F960-43D3-BA3C-E476707DB397}" name="Column790" headerRowDxfId="31189" dataDxfId="31188"/>
    <tableColumn id="791" xr3:uid="{F84E741E-D829-42EF-B544-326AA54EA4E6}" name="Column791" headerRowDxfId="31187" dataDxfId="31186"/>
    <tableColumn id="792" xr3:uid="{D4A3BDD0-1964-4AF4-B0E5-F418E0C4E0D1}" name="Column792" headerRowDxfId="31185" dataDxfId="31184"/>
    <tableColumn id="793" xr3:uid="{6B5A0B4D-8371-47E8-AADE-F899E0CDFDEE}" name="Column793" headerRowDxfId="31183" dataDxfId="31182"/>
    <tableColumn id="794" xr3:uid="{50661D83-7F38-4FCC-9893-937E76E5B450}" name="Column794" headerRowDxfId="31181" dataDxfId="31180"/>
    <tableColumn id="795" xr3:uid="{C7F0F351-048D-41AF-B83B-6E5F32D65246}" name="Column795" headerRowDxfId="31179" dataDxfId="31178"/>
    <tableColumn id="796" xr3:uid="{101E498C-58CE-45E5-970F-59DF11C3980B}" name="Column796" headerRowDxfId="31177" dataDxfId="31176"/>
    <tableColumn id="797" xr3:uid="{62804A86-6953-4291-AFFC-65FE71C15FF8}" name="Column797" headerRowDxfId="31175" dataDxfId="31174"/>
    <tableColumn id="798" xr3:uid="{7A251CE5-F585-4F8A-B32F-A4AA76B24629}" name="Column798" headerRowDxfId="31173" dataDxfId="31172"/>
    <tableColumn id="799" xr3:uid="{B058A9FF-8AD7-4B04-8247-8166CC6ECCFF}" name="Column799" headerRowDxfId="31171" dataDxfId="31170"/>
    <tableColumn id="800" xr3:uid="{86063623-9839-4247-A267-EA9DB9D7D0B2}" name="Column800" headerRowDxfId="31169" dataDxfId="31168"/>
    <tableColumn id="801" xr3:uid="{52D9A2CD-50FF-4386-BA5C-2B97BD97BC5F}" name="Column801" headerRowDxfId="31167" dataDxfId="31166"/>
    <tableColumn id="802" xr3:uid="{96510AEA-8F4E-4E72-B809-03FC85E7DDA7}" name="Column802" headerRowDxfId="31165" dataDxfId="31164"/>
    <tableColumn id="803" xr3:uid="{DA212DC4-7450-4A07-876D-0DC76FAF4EDE}" name="Column803" headerRowDxfId="31163" dataDxfId="31162"/>
    <tableColumn id="804" xr3:uid="{97706888-AB10-4F40-8F2B-74A2E8926C24}" name="Column804" headerRowDxfId="31161" dataDxfId="31160"/>
    <tableColumn id="805" xr3:uid="{A547F815-DD68-4B5E-B496-278CD0904AC7}" name="Column805" headerRowDxfId="31159" dataDxfId="31158"/>
    <tableColumn id="806" xr3:uid="{237751D3-0A10-42B3-B18B-39F3A693675F}" name="Column806" headerRowDxfId="31157" dataDxfId="31156"/>
    <tableColumn id="807" xr3:uid="{FB17B0DD-EFF1-4784-AAA3-AA044DF8F437}" name="Column807" headerRowDxfId="31155" dataDxfId="31154"/>
    <tableColumn id="808" xr3:uid="{2CC5F433-AD8B-4B86-9E2E-F2775F7ADA15}" name="Column808" headerRowDxfId="31153" dataDxfId="31152"/>
    <tableColumn id="809" xr3:uid="{E858F952-D30D-4C48-A4F9-FB1C444540A6}" name="Column809" headerRowDxfId="31151" dataDxfId="31150"/>
    <tableColumn id="810" xr3:uid="{CADBFD7F-8DE9-4783-9800-5D0AC703B4F3}" name="Column810" headerRowDxfId="31149" dataDxfId="31148"/>
    <tableColumn id="811" xr3:uid="{7F218E89-E94A-4D2C-B051-CFE846343915}" name="Column811" headerRowDxfId="31147" dataDxfId="31146"/>
    <tableColumn id="812" xr3:uid="{6AA25EC5-683B-4CCE-8726-7ADABBDA7D37}" name="Column812" headerRowDxfId="31145" dataDxfId="31144"/>
    <tableColumn id="813" xr3:uid="{2C6C7256-B749-47AA-AE6D-835F44F30891}" name="Column813" headerRowDxfId="31143" dataDxfId="31142"/>
    <tableColumn id="814" xr3:uid="{F78DFE71-FB6D-4B9E-AA71-82F7A3FE6F31}" name="Column814" headerRowDxfId="31141" dataDxfId="31140"/>
    <tableColumn id="815" xr3:uid="{F94EBECB-773E-44E1-A366-067AB0003F50}" name="Column815" headerRowDxfId="31139" dataDxfId="31138"/>
    <tableColumn id="816" xr3:uid="{06E7FC6C-9620-445B-AC19-815F9A0436BB}" name="Column816" headerRowDxfId="31137" dataDxfId="31136"/>
    <tableColumn id="817" xr3:uid="{57DCD185-19A4-4415-A7FE-0CC7CB6F27A0}" name="Column817" headerRowDxfId="31135" dataDxfId="31134"/>
    <tableColumn id="818" xr3:uid="{226774C4-CF89-4729-9AA9-41409AA0D59E}" name="Column818" headerRowDxfId="31133" dataDxfId="31132"/>
    <tableColumn id="819" xr3:uid="{3519094E-48B7-467A-843D-C31D4B1BDA11}" name="Column819" headerRowDxfId="31131" dataDxfId="31130"/>
    <tableColumn id="820" xr3:uid="{A96CBD24-87E0-4D9B-BAB6-D09D3BECEE1E}" name="Column820" headerRowDxfId="31129" dataDxfId="31128"/>
    <tableColumn id="821" xr3:uid="{15BB31E7-5158-4ED7-9C13-19C3C5428B8E}" name="Column821" headerRowDxfId="31127" dataDxfId="31126"/>
    <tableColumn id="822" xr3:uid="{3D03C55E-5E57-4924-8813-50EAFA55DF08}" name="Column822" headerRowDxfId="31125" dataDxfId="31124"/>
    <tableColumn id="823" xr3:uid="{1D4A99E5-A4C4-4FDE-AF1B-EFC17ED193C6}" name="Column823" headerRowDxfId="31123" dataDxfId="31122"/>
    <tableColumn id="824" xr3:uid="{42795CCF-42C0-4024-901A-2DBBA0B30A41}" name="Column824" headerRowDxfId="31121" dataDxfId="31120"/>
    <tableColumn id="825" xr3:uid="{EE7D1746-B850-4324-AF4C-8C029D22B5A4}" name="Column825" headerRowDxfId="31119" dataDxfId="31118"/>
    <tableColumn id="826" xr3:uid="{5A7454F0-DB87-4889-8C28-90CFCC4BF644}" name="Column826" headerRowDxfId="31117" dataDxfId="31116"/>
    <tableColumn id="827" xr3:uid="{FAC7615D-D858-44DC-AFCA-A46EE6522D93}" name="Column827" headerRowDxfId="31115" dataDxfId="31114"/>
    <tableColumn id="828" xr3:uid="{B50104CE-09A9-4084-80F1-A98A7539417A}" name="Column828" headerRowDxfId="31113" dataDxfId="31112"/>
    <tableColumn id="829" xr3:uid="{2D74788C-269E-4AF7-A4C9-6939DDB70477}" name="Column829" headerRowDxfId="31111" dataDxfId="31110"/>
    <tableColumn id="830" xr3:uid="{5FD15BC0-4A90-4D64-A056-309D1309B8CA}" name="Column830" headerRowDxfId="31109" dataDxfId="31108"/>
    <tableColumn id="831" xr3:uid="{A90FCEEE-FD92-4FE5-8B38-35C00D47D34F}" name="Column831" headerRowDxfId="31107" dataDxfId="31106"/>
    <tableColumn id="832" xr3:uid="{06C576BC-0CB6-45E5-9F95-42ACE8A2543D}" name="Column832" headerRowDxfId="31105" dataDxfId="31104"/>
    <tableColumn id="833" xr3:uid="{752FA04F-FB1A-4BB5-81CB-1CAB4016062A}" name="Column833" headerRowDxfId="31103" dataDxfId="31102"/>
    <tableColumn id="834" xr3:uid="{44CDB250-E73F-47EB-8441-FA3578324728}" name="Column834" headerRowDxfId="31101" dataDxfId="31100"/>
    <tableColumn id="835" xr3:uid="{A481243D-2556-4F57-BD67-4250FA65622C}" name="Column835" headerRowDxfId="31099" dataDxfId="31098"/>
    <tableColumn id="836" xr3:uid="{061B17F2-A4F4-4361-AC60-07EBB1BDBCFB}" name="Column836" headerRowDxfId="31097" dataDxfId="31096"/>
    <tableColumn id="837" xr3:uid="{250765BF-069A-4523-8EB9-D1B83262C132}" name="Column837" headerRowDxfId="31095" dataDxfId="31094"/>
    <tableColumn id="838" xr3:uid="{15E713A4-CAF5-46D9-8CCC-3BB1B6840ADD}" name="Column838" headerRowDxfId="31093" dataDxfId="31092"/>
    <tableColumn id="839" xr3:uid="{B6E50771-F3C3-4DDA-B991-45BB520DF3EA}" name="Column839" headerRowDxfId="31091" dataDxfId="31090"/>
    <tableColumn id="840" xr3:uid="{15087138-1714-40D7-A644-8A17DEC1669D}" name="Column840" headerRowDxfId="31089" dataDxfId="31088"/>
    <tableColumn id="841" xr3:uid="{065D3FD2-FDC4-462E-B293-E206507C7485}" name="Column841" headerRowDxfId="31087" dataDxfId="31086"/>
    <tableColumn id="842" xr3:uid="{7547D3AB-532E-4A9A-88CA-431076EA12F3}" name="Column842" headerRowDxfId="31085" dataDxfId="31084"/>
    <tableColumn id="843" xr3:uid="{1E826E17-B63D-4685-9EA6-428ED4BB658F}" name="Column843" headerRowDxfId="31083" dataDxfId="31082"/>
    <tableColumn id="844" xr3:uid="{5A2C0F36-B07B-4E2B-A67A-B8CF29CE08DB}" name="Column844" headerRowDxfId="31081" dataDxfId="31080"/>
    <tableColumn id="845" xr3:uid="{F434C7BA-7BE7-488A-978A-D75DD1468A4F}" name="Column845" headerRowDxfId="31079" dataDxfId="31078"/>
    <tableColumn id="846" xr3:uid="{7DDC4F58-7A2F-4E73-951E-D63D7C4B9089}" name="Column846" headerRowDxfId="31077" dataDxfId="31076"/>
    <tableColumn id="847" xr3:uid="{4C371F1F-86C8-4EB7-BE1F-12BFC3FF6348}" name="Column847" headerRowDxfId="31075" dataDxfId="31074"/>
    <tableColumn id="848" xr3:uid="{795D2BB5-48BF-4862-A8CF-BDEB53F55EF3}" name="Column848" headerRowDxfId="31073" dataDxfId="31072"/>
    <tableColumn id="849" xr3:uid="{DE632A4A-A7B5-4ABD-9F6B-3320E113A4E4}" name="Column849" headerRowDxfId="31071" dataDxfId="31070"/>
    <tableColumn id="850" xr3:uid="{0C86D5AF-F003-4435-AD68-100DE4526B60}" name="Column850" headerRowDxfId="31069" dataDxfId="31068"/>
    <tableColumn id="851" xr3:uid="{C4305A33-BC28-4F52-9A78-A3985DDC0ACA}" name="Column851" headerRowDxfId="31067" dataDxfId="31066"/>
    <tableColumn id="852" xr3:uid="{6E3DECDE-B48E-432C-AB16-01404F4A0719}" name="Column852" headerRowDxfId="31065" dataDxfId="31064"/>
    <tableColumn id="853" xr3:uid="{6BD1679B-ECE3-4B39-9352-AAB31555701C}" name="Column853" headerRowDxfId="31063" dataDxfId="31062"/>
    <tableColumn id="854" xr3:uid="{350EDC91-2E10-4939-9B46-B13AA94A38F2}" name="Column854" headerRowDxfId="31061" dataDxfId="31060"/>
    <tableColumn id="855" xr3:uid="{319A44E4-0510-4454-BA80-42D20B6FE5AC}" name="Column855" headerRowDxfId="31059" dataDxfId="31058"/>
    <tableColumn id="856" xr3:uid="{4AE39678-0291-4A84-B6F8-7E9F59388A79}" name="Column856" headerRowDxfId="31057" dataDxfId="31056"/>
    <tableColumn id="857" xr3:uid="{38A80AE6-074B-473B-8525-BB40DEC4D93B}" name="Column857" headerRowDxfId="31055" dataDxfId="31054"/>
    <tableColumn id="858" xr3:uid="{68049BC5-3001-494A-BF2B-C68736CA2FC7}" name="Column858" headerRowDxfId="31053" dataDxfId="31052"/>
    <tableColumn id="859" xr3:uid="{43DE74A7-191C-4CCF-A348-EC3C84FE2DDD}" name="Column859" headerRowDxfId="31051" dataDxfId="31050"/>
    <tableColumn id="860" xr3:uid="{52232CDA-92C6-423A-B159-DDCB01E38874}" name="Column860" headerRowDxfId="31049" dataDxfId="31048"/>
    <tableColumn id="861" xr3:uid="{D633B33C-AE30-4C9B-B4ED-E1558496EE48}" name="Column861" headerRowDxfId="31047" dataDxfId="31046"/>
    <tableColumn id="862" xr3:uid="{25D9628F-7F27-44B5-8AEA-85EED5C2BD71}" name="Column862" headerRowDxfId="31045" dataDxfId="31044"/>
    <tableColumn id="863" xr3:uid="{7A0CCBAB-B1C8-442E-B70B-287855862B59}" name="Column863" headerRowDxfId="31043" dataDxfId="31042"/>
    <tableColumn id="864" xr3:uid="{64A9F09D-413A-428E-80F4-9A909A14AA83}" name="Column864" headerRowDxfId="31041" dataDxfId="31040"/>
    <tableColumn id="865" xr3:uid="{3F673485-C7D1-44A1-BB58-44CC9EBBFF0C}" name="Column865" headerRowDxfId="31039" dataDxfId="31038"/>
    <tableColumn id="866" xr3:uid="{44428379-D922-41A7-867B-97BD61BBE944}" name="Column866" headerRowDxfId="31037" dataDxfId="31036"/>
    <tableColumn id="867" xr3:uid="{92240693-FA91-4BA4-90E3-4C8227EE778A}" name="Column867" headerRowDxfId="31035" dataDxfId="31034"/>
    <tableColumn id="868" xr3:uid="{71039543-4238-40D3-9D60-C87DD3B78CCD}" name="Column868" headerRowDxfId="31033" dataDxfId="31032"/>
    <tableColumn id="869" xr3:uid="{51C912D1-BAD0-4E1D-86B3-5938DC79A3C9}" name="Column869" headerRowDxfId="31031" dataDxfId="31030"/>
    <tableColumn id="870" xr3:uid="{860C74FC-6AFA-49EE-8470-BC85B5F5F0FE}" name="Column870" headerRowDxfId="31029" dataDxfId="31028"/>
    <tableColumn id="871" xr3:uid="{2BF1821E-CD5B-4A34-89F3-348EC52AC56A}" name="Column871" headerRowDxfId="31027" dataDxfId="31026"/>
    <tableColumn id="872" xr3:uid="{F3006DB3-56B7-4C12-B4B7-C6765746718A}" name="Column872" headerRowDxfId="31025" dataDxfId="31024"/>
    <tableColumn id="873" xr3:uid="{6092246E-A570-49EA-90B3-A4681D31BD6D}" name="Column873" headerRowDxfId="31023" dataDxfId="31022"/>
    <tableColumn id="874" xr3:uid="{4C64A4BF-D3D3-498C-AC73-B5C0AEA416C1}" name="Column874" headerRowDxfId="31021" dataDxfId="31020"/>
    <tableColumn id="875" xr3:uid="{DC7DF773-1DCE-47E2-8749-F0FC4B9ABB7A}" name="Column875" headerRowDxfId="31019" dataDxfId="31018"/>
    <tableColumn id="876" xr3:uid="{15C2FFBD-11ED-40A2-A993-5DD90B9637B7}" name="Column876" headerRowDxfId="31017" dataDxfId="31016"/>
    <tableColumn id="877" xr3:uid="{C560A134-7290-4543-B262-82BB75D5F611}" name="Column877" headerRowDxfId="31015" dataDxfId="31014"/>
    <tableColumn id="878" xr3:uid="{DB324459-0CDB-4CF7-BBD5-964C8BBD65E3}" name="Column878" headerRowDxfId="31013" dataDxfId="31012"/>
    <tableColumn id="879" xr3:uid="{14F9442F-6569-4582-90C9-630C8124E13B}" name="Column879" headerRowDxfId="31011" dataDxfId="31010"/>
    <tableColumn id="880" xr3:uid="{EA1ACB0A-C05B-4082-9329-EF2512A72DE9}" name="Column880" headerRowDxfId="31009" dataDxfId="31008"/>
    <tableColumn id="881" xr3:uid="{C925D546-8E29-4EF6-99A7-4005E3350677}" name="Column881" headerRowDxfId="31007" dataDxfId="31006"/>
    <tableColumn id="882" xr3:uid="{890254B3-0C5B-43BA-8F17-CFBF64B0CEF3}" name="Column882" headerRowDxfId="31005" dataDxfId="31004"/>
    <tableColumn id="883" xr3:uid="{179459A6-5F9B-4835-9444-2608940A846C}" name="Column883" headerRowDxfId="31003" dataDxfId="31002"/>
    <tableColumn id="884" xr3:uid="{AEFC5ED8-4A51-4B35-BF8C-CD60F9DE26D9}" name="Column884" headerRowDxfId="31001" dataDxfId="31000"/>
    <tableColumn id="885" xr3:uid="{51400495-2F31-4B64-AA79-76A738429E6D}" name="Column885" headerRowDxfId="30999" dataDxfId="30998"/>
    <tableColumn id="886" xr3:uid="{739C32ED-5EEC-4288-B477-CAEE858E0546}" name="Column886" headerRowDxfId="30997" dataDxfId="30996"/>
    <tableColumn id="887" xr3:uid="{23171EF5-16FD-4630-934F-A04F64539559}" name="Column887" headerRowDxfId="30995" dataDxfId="30994"/>
    <tableColumn id="888" xr3:uid="{BFC9FE23-8FC9-4BFE-9B6E-9837A741BF21}" name="Column888" headerRowDxfId="30993" dataDxfId="30992"/>
    <tableColumn id="889" xr3:uid="{C8DFF308-4AFC-440C-8D67-670F2AA4757B}" name="Column889" headerRowDxfId="30991" dataDxfId="30990"/>
    <tableColumn id="890" xr3:uid="{50EC98BB-9118-413C-A1F0-F92537BD56C3}" name="Column890" headerRowDxfId="30989" dataDxfId="30988"/>
    <tableColumn id="891" xr3:uid="{B18363E1-75EB-4937-8AA1-BA7F12273D40}" name="Column891" headerRowDxfId="30987" dataDxfId="30986"/>
    <tableColumn id="892" xr3:uid="{97E55356-7E74-4DDF-92CF-5BB9EB07A07E}" name="Column892" headerRowDxfId="30985" dataDxfId="30984"/>
    <tableColumn id="893" xr3:uid="{93A060CC-B3E5-4A71-9E65-AA49BB65834A}" name="Column893" headerRowDxfId="30983" dataDxfId="30982"/>
    <tableColumn id="894" xr3:uid="{FED7E250-1084-423D-8B50-38CF761EEB31}" name="Column894" headerRowDxfId="30981" dataDxfId="30980"/>
    <tableColumn id="895" xr3:uid="{BCF70149-367D-487E-A3DC-258545E5DA19}" name="Column895" headerRowDxfId="30979" dataDxfId="30978"/>
    <tableColumn id="896" xr3:uid="{501CEED5-5CBA-4E9A-BBFE-4D18F9F160E0}" name="Column896" headerRowDxfId="30977" dataDxfId="30976"/>
    <tableColumn id="897" xr3:uid="{364D1206-4899-418D-AAD2-34A13199CE28}" name="Column897" headerRowDxfId="30975" dataDxfId="30974"/>
    <tableColumn id="898" xr3:uid="{E25332E3-EF2D-4947-8C65-FF3F1B5A9F55}" name="Column898" headerRowDxfId="30973" dataDxfId="30972"/>
    <tableColumn id="899" xr3:uid="{A35DD02A-907D-46A2-9A57-0FB93C93CFA5}" name="Column899" headerRowDxfId="30971" dataDxfId="30970"/>
    <tableColumn id="900" xr3:uid="{C78FB215-4F47-48EA-92FC-0CF6CD8AD228}" name="Column900" headerRowDxfId="30969" dataDxfId="30968"/>
    <tableColumn id="901" xr3:uid="{BAD9927B-67AF-4D9E-909A-34ABEA7ED04C}" name="Column901" headerRowDxfId="30967" dataDxfId="30966"/>
    <tableColumn id="902" xr3:uid="{9659DB26-3F64-4CB7-817C-22107D84C996}" name="Column902" headerRowDxfId="30965" dataDxfId="30964"/>
    <tableColumn id="903" xr3:uid="{D12BABD4-99D4-4264-A165-792B9C94F17B}" name="Column903" headerRowDxfId="30963" dataDxfId="30962"/>
    <tableColumn id="904" xr3:uid="{3733CEA5-DA05-466D-9FA6-E3985442C332}" name="Column904" headerRowDxfId="30961" dataDxfId="30960"/>
    <tableColumn id="905" xr3:uid="{0A7DAA6C-FB8B-4169-957E-6B573197F3C2}" name="Column905" headerRowDxfId="30959" dataDxfId="30958"/>
    <tableColumn id="906" xr3:uid="{2E9F428E-9D4F-4997-885E-8634F83CBEA9}" name="Column906" headerRowDxfId="30957" dataDxfId="30956"/>
    <tableColumn id="907" xr3:uid="{7968E5CC-8172-4401-B883-5866284B15B4}" name="Column907" headerRowDxfId="30955" dataDxfId="30954"/>
    <tableColumn id="908" xr3:uid="{CE3E39AB-F793-44D9-9C7E-B84C5F9FE74A}" name="Column908" headerRowDxfId="30953" dataDxfId="30952"/>
    <tableColumn id="909" xr3:uid="{27595467-D83D-4641-BB23-86803BE41A79}" name="Column909" headerRowDxfId="30951" dataDxfId="30950"/>
    <tableColumn id="910" xr3:uid="{8F26E1CD-9B6B-4E58-8214-1781003D1C64}" name="Column910" headerRowDxfId="30949" dataDxfId="30948"/>
    <tableColumn id="911" xr3:uid="{977A481D-9E8D-4E9E-8363-6291732ADB74}" name="Column911" headerRowDxfId="30947" dataDxfId="30946"/>
    <tableColumn id="912" xr3:uid="{B62FEE6F-16B3-46BB-9CBF-35E158A33F06}" name="Column912" headerRowDxfId="30945" dataDxfId="30944"/>
    <tableColumn id="913" xr3:uid="{C45C6932-7506-4AA5-9D83-56B5DBC13524}" name="Column913" headerRowDxfId="30943" dataDxfId="30942"/>
    <tableColumn id="914" xr3:uid="{152F3BB6-D490-41DF-8C45-577EEAD3E6AA}" name="Column914" headerRowDxfId="30941" dataDxfId="30940"/>
    <tableColumn id="915" xr3:uid="{F412EBAE-42C1-49E4-AD71-6A52693A0AB9}" name="Column915" headerRowDxfId="30939" dataDxfId="30938"/>
    <tableColumn id="916" xr3:uid="{A29CF508-E847-4C8F-8062-47440509BCB9}" name="Column916" headerRowDxfId="30937" dataDxfId="30936"/>
    <tableColumn id="917" xr3:uid="{D6807D9D-A951-4896-9DD5-EA8298FE6C5F}" name="Column917" headerRowDxfId="30935" dataDxfId="30934"/>
    <tableColumn id="918" xr3:uid="{1D3735E2-BA20-433A-B9CD-4B87CB3B72F9}" name="Column918" headerRowDxfId="30933" dataDxfId="30932"/>
    <tableColumn id="919" xr3:uid="{4F6428CA-890C-445D-9B1C-74F690D3931B}" name="Column919" headerRowDxfId="30931" dataDxfId="30930"/>
    <tableColumn id="920" xr3:uid="{5D43B807-7583-467C-B6F8-792AC449A5DF}" name="Column920" headerRowDxfId="30929" dataDxfId="30928"/>
    <tableColumn id="921" xr3:uid="{98125561-14C5-4810-A39D-3018382BD59A}" name="Column921" headerRowDxfId="30927" dataDxfId="30926"/>
    <tableColumn id="922" xr3:uid="{B2DA2DC1-B4AA-4C65-936E-E997AA7D7081}" name="Column922" headerRowDxfId="30925" dataDxfId="30924"/>
    <tableColumn id="923" xr3:uid="{65B7DF36-DA0E-4D13-8872-5BDE91E4FA88}" name="Column923" headerRowDxfId="30923" dataDxfId="30922"/>
    <tableColumn id="924" xr3:uid="{9CC8C952-CBA8-4181-A62A-D32BE836B7E2}" name="Column924" headerRowDxfId="30921" dataDxfId="30920"/>
    <tableColumn id="925" xr3:uid="{EC884336-351A-4197-921B-9A6D54740B54}" name="Column925" headerRowDxfId="30919" dataDxfId="30918"/>
    <tableColumn id="926" xr3:uid="{0C53EEA2-18CC-4B56-8706-43435BCBC9E1}" name="Column926" headerRowDxfId="30917" dataDxfId="30916"/>
    <tableColumn id="927" xr3:uid="{163E9206-CB50-4D2C-AC4E-ED240742C58E}" name="Column927" headerRowDxfId="30915" dataDxfId="30914"/>
    <tableColumn id="928" xr3:uid="{2CDFD8C7-328E-40D6-9AF6-0A4B26A1A692}" name="Column928" headerRowDxfId="30913" dataDxfId="30912"/>
    <tableColumn id="929" xr3:uid="{D6AAA1DB-F78D-48FB-A004-30917EA0E163}" name="Column929" headerRowDxfId="30911" dataDxfId="30910"/>
    <tableColumn id="930" xr3:uid="{2450BB68-EB42-42B8-BE53-86B877C453A0}" name="Column930" headerRowDxfId="30909" dataDxfId="30908"/>
    <tableColumn id="931" xr3:uid="{2CB76348-A5B7-43F4-95AF-9352B8725B7B}" name="Column931" headerRowDxfId="30907" dataDxfId="30906"/>
    <tableColumn id="932" xr3:uid="{26909EDD-E740-4EE4-9E92-DE55A791598E}" name="Column932" headerRowDxfId="30905" dataDxfId="30904"/>
    <tableColumn id="933" xr3:uid="{52667A9D-8287-4458-A2EE-08D270E655AE}" name="Column933" headerRowDxfId="30903" dataDxfId="30902"/>
    <tableColumn id="934" xr3:uid="{8AD9AF63-700C-4683-B4F7-B4742B2416B8}" name="Column934" headerRowDxfId="30901" dataDxfId="30900"/>
    <tableColumn id="935" xr3:uid="{5272F99A-E507-4C0C-8C05-A860D9DA9C34}" name="Column935" headerRowDxfId="30899" dataDxfId="30898"/>
    <tableColumn id="936" xr3:uid="{2CA55A3D-B608-4E63-AE7D-14C939C7669F}" name="Column936" headerRowDxfId="30897" dataDxfId="30896"/>
    <tableColumn id="937" xr3:uid="{5A98494B-462B-43D1-8DFA-18E777535349}" name="Column937" headerRowDxfId="30895" dataDxfId="30894"/>
    <tableColumn id="938" xr3:uid="{B08A0529-F128-4BAD-9061-764F11CB1C88}" name="Column938" headerRowDxfId="30893" dataDxfId="30892"/>
    <tableColumn id="939" xr3:uid="{1A026D08-2FF7-4C7C-88D0-AF20EBAA0CEA}" name="Column939" headerRowDxfId="30891" dataDxfId="30890"/>
    <tableColumn id="940" xr3:uid="{A194757F-98B2-4688-A583-93F55ECEEB80}" name="Column940" headerRowDxfId="30889" dataDxfId="30888"/>
    <tableColumn id="941" xr3:uid="{00C0B9B2-708A-4617-8EE0-5D84F45F2949}" name="Column941" headerRowDxfId="30887" dataDxfId="30886"/>
    <tableColumn id="942" xr3:uid="{2647FE21-31FD-4328-9850-4E1EB22E92D0}" name="Column942" headerRowDxfId="30885" dataDxfId="30884"/>
    <tableColumn id="943" xr3:uid="{1C1A4E0B-1C46-4F9A-BD7B-675D41939DAB}" name="Column943" headerRowDxfId="30883" dataDxfId="30882"/>
    <tableColumn id="944" xr3:uid="{6AC0E361-FDC5-4063-A23F-069AFD89C364}" name="Column944" headerRowDxfId="30881" dataDxfId="30880"/>
    <tableColumn id="945" xr3:uid="{FEB5611B-87AB-4295-B8E5-205FDC1C3D02}" name="Column945" headerRowDxfId="30879" dataDxfId="30878"/>
    <tableColumn id="946" xr3:uid="{02B0F28D-A9A8-429B-A5A3-849A6789364D}" name="Column946" headerRowDxfId="30877" dataDxfId="30876"/>
    <tableColumn id="947" xr3:uid="{A0CBA275-1D60-4AF2-B56F-4712DD9AE0B6}" name="Column947" headerRowDxfId="30875" dataDxfId="30874"/>
    <tableColumn id="948" xr3:uid="{10D42888-5748-4277-A496-048AC67C5F20}" name="Column948" headerRowDxfId="30873" dataDxfId="30872"/>
    <tableColumn id="949" xr3:uid="{C4BF02EA-D937-4F11-94FD-D12C6566A077}" name="Column949" headerRowDxfId="30871" dataDxfId="30870"/>
    <tableColumn id="950" xr3:uid="{CC9098B4-AF06-477D-890F-850E4B07BBC8}" name="Column950" headerRowDxfId="30869" dataDxfId="30868"/>
    <tableColumn id="951" xr3:uid="{C870768E-276B-48B0-BE1B-0AAACE16CC2D}" name="Column951" headerRowDxfId="30867" dataDxfId="30866"/>
    <tableColumn id="952" xr3:uid="{806CD369-A288-4F88-8277-2672B6AE80D3}" name="Column952" headerRowDxfId="30865" dataDxfId="30864"/>
    <tableColumn id="953" xr3:uid="{474DD814-5553-4DFB-8103-B2A43642C335}" name="Column953" headerRowDxfId="30863" dataDxfId="30862"/>
    <tableColumn id="954" xr3:uid="{9F5B7DBD-2B64-4581-8829-281FABE62A4F}" name="Column954" headerRowDxfId="30861" dataDxfId="30860"/>
    <tableColumn id="955" xr3:uid="{EBBE8424-3BA0-4D5B-9D5B-F302ED968A6A}" name="Column955" headerRowDxfId="30859" dataDxfId="30858"/>
    <tableColumn id="956" xr3:uid="{37D376D8-FAC6-4276-89E3-661438968C64}" name="Column956" headerRowDxfId="30857" dataDxfId="30856"/>
    <tableColumn id="957" xr3:uid="{107D00B7-266D-457D-92C5-9AB161086613}" name="Column957" headerRowDxfId="30855" dataDxfId="30854"/>
    <tableColumn id="958" xr3:uid="{53FFE4D9-484F-45B5-9B3C-C933A47C54FF}" name="Column958" headerRowDxfId="30853" dataDxfId="30852"/>
    <tableColumn id="959" xr3:uid="{D4424B67-38EF-4AEE-825C-AD5F0D776439}" name="Column959" headerRowDxfId="30851" dataDxfId="30850"/>
    <tableColumn id="960" xr3:uid="{23666CF0-22A8-444F-B3BA-8A304FB73924}" name="Column960" headerRowDxfId="30849" dataDxfId="30848"/>
    <tableColumn id="961" xr3:uid="{46E6A365-A4E9-4F57-BC73-16BCAFE027FB}" name="Column961" headerRowDxfId="30847" dataDxfId="30846"/>
    <tableColumn id="962" xr3:uid="{C594A8AE-6A11-4706-9F48-53A090078984}" name="Column962" headerRowDxfId="30845" dataDxfId="30844"/>
    <tableColumn id="963" xr3:uid="{A35AECAE-0A4C-4D2F-A5C0-7169EE42D6CF}" name="Column963" headerRowDxfId="30843" dataDxfId="30842"/>
    <tableColumn id="964" xr3:uid="{5B5437A4-B4B9-4A80-9C11-5EF6C4EA8A6D}" name="Column964" headerRowDxfId="30841" dataDxfId="30840"/>
    <tableColumn id="965" xr3:uid="{4D804564-B603-42E4-8570-5C1C0D2200D5}" name="Column965" headerRowDxfId="30839" dataDxfId="30838"/>
    <tableColumn id="966" xr3:uid="{4AFE37D4-549B-435C-BF1D-9DFAA139AECD}" name="Column966" headerRowDxfId="30837" dataDxfId="30836"/>
    <tableColumn id="967" xr3:uid="{E668C379-671B-4498-9FA0-2AE9890E4CBC}" name="Column967" headerRowDxfId="30835" dataDxfId="30834"/>
    <tableColumn id="968" xr3:uid="{65FF3057-C90E-4EEF-BBCF-80017CB6A7E6}" name="Column968" headerRowDxfId="30833" dataDxfId="30832"/>
    <tableColumn id="969" xr3:uid="{7ACD7C98-0D63-471C-9197-FBAE3F8C6623}" name="Column969" headerRowDxfId="30831" dataDxfId="30830"/>
    <tableColumn id="970" xr3:uid="{3972B251-0801-4A8C-AC82-C97219422F51}" name="Column970" headerRowDxfId="30829" dataDxfId="30828"/>
    <tableColumn id="971" xr3:uid="{18FCE9B6-A0D7-4224-80E7-132A88286661}" name="Column971" headerRowDxfId="30827" dataDxfId="30826"/>
    <tableColumn id="972" xr3:uid="{4A598AE4-C0BD-430E-9A3A-163CD90EA180}" name="Column972" headerRowDxfId="30825" dataDxfId="30824"/>
    <tableColumn id="973" xr3:uid="{FACC642D-0A3E-40F7-B4C8-1060FB5AB1EE}" name="Column973" headerRowDxfId="30823" dataDxfId="30822"/>
    <tableColumn id="974" xr3:uid="{1DC05C4F-F243-4FEA-BE44-A40DBB8E2B8A}" name="Column974" headerRowDxfId="30821" dataDxfId="30820"/>
    <tableColumn id="975" xr3:uid="{32D4F5C6-80A2-46AC-A471-AF681AC7E364}" name="Column975" headerRowDxfId="30819" dataDxfId="30818"/>
    <tableColumn id="976" xr3:uid="{661C1846-32EE-4597-83C8-62E52B6DF5B7}" name="Column976" headerRowDxfId="30817" dataDxfId="30816"/>
    <tableColumn id="977" xr3:uid="{02857D4B-A4BA-4F16-A5B7-B3BFC8D754A5}" name="Column977" headerRowDxfId="30815" dataDxfId="30814"/>
    <tableColumn id="978" xr3:uid="{D61B5D2A-02C6-4752-94F9-925A2D96AA20}" name="Column978" headerRowDxfId="30813" dataDxfId="30812"/>
    <tableColumn id="979" xr3:uid="{ECD368F3-D1B2-4A11-A759-3AA7BC65E420}" name="Column979" headerRowDxfId="30811" dataDxfId="30810"/>
    <tableColumn id="980" xr3:uid="{A304DBC7-1319-436D-831E-CAE227001FDA}" name="Column980" headerRowDxfId="30809" dataDxfId="30808"/>
    <tableColumn id="981" xr3:uid="{812CAF88-CF60-4B0D-9F41-E1EE3C9F37AE}" name="Column981" headerRowDxfId="30807" dataDxfId="30806"/>
    <tableColumn id="982" xr3:uid="{3C3E7960-7CAB-48A6-AEC5-D95D66DD4914}" name="Column982" headerRowDxfId="30805" dataDxfId="30804"/>
    <tableColumn id="983" xr3:uid="{0A98EE03-0C3B-4894-865D-ED84EE2F7D5C}" name="Column983" headerRowDxfId="30803" dataDxfId="30802"/>
    <tableColumn id="984" xr3:uid="{F3E983BF-0741-470C-A34D-3AA0165E6412}" name="Column984" headerRowDxfId="30801" dataDxfId="30800"/>
    <tableColumn id="985" xr3:uid="{38A32B88-0B0A-4BF9-A65A-CFF667A01FD8}" name="Column985" headerRowDxfId="30799" dataDxfId="30798"/>
    <tableColumn id="986" xr3:uid="{FA1370AF-A481-4F12-9F0C-C66EC33CAD89}" name="Column986" headerRowDxfId="30797" dataDxfId="30796"/>
    <tableColumn id="987" xr3:uid="{93A56317-D2D7-49FA-B686-07D5ADEEA14B}" name="Column987" headerRowDxfId="30795" dataDxfId="30794"/>
    <tableColumn id="988" xr3:uid="{03DBD68D-680F-4056-9BA1-EC904DA58F53}" name="Column988" headerRowDxfId="30793" dataDxfId="30792"/>
    <tableColumn id="989" xr3:uid="{DB1B96D7-63FA-424C-A926-E291EB8D1DAA}" name="Column989" headerRowDxfId="30791" dataDxfId="30790"/>
    <tableColumn id="990" xr3:uid="{CD80D3BD-B854-4A2C-9E05-5C4460A0C772}" name="Column990" headerRowDxfId="30789" dataDxfId="30788"/>
    <tableColumn id="991" xr3:uid="{F0A73AEF-4F62-429C-B7BF-8EF7D41A8F14}" name="Column991" headerRowDxfId="30787" dataDxfId="30786"/>
    <tableColumn id="992" xr3:uid="{F47D7F0C-D71A-4FE9-81A6-95830BF24E00}" name="Column992" headerRowDxfId="30785" dataDxfId="30784"/>
    <tableColumn id="993" xr3:uid="{95ED3418-6231-478B-BFBF-1627B5E9404A}" name="Column993" headerRowDxfId="30783" dataDxfId="30782"/>
    <tableColumn id="994" xr3:uid="{C5CCCEAF-0D83-4ADC-A203-0ECBE5F7A639}" name="Column994" headerRowDxfId="30781" dataDxfId="30780"/>
    <tableColumn id="995" xr3:uid="{82CF918B-1058-489E-8929-243F207DA811}" name="Column995" headerRowDxfId="30779" dataDxfId="30778"/>
    <tableColumn id="996" xr3:uid="{8847F95E-00FE-4ED7-9226-9333D1CBF31E}" name="Column996" headerRowDxfId="30777" dataDxfId="30776"/>
    <tableColumn id="997" xr3:uid="{7AC1E354-495A-4E8A-B899-9852210106FA}" name="Column997" headerRowDxfId="30775" dataDxfId="30774"/>
    <tableColumn id="998" xr3:uid="{03206C48-3274-4313-AA99-4B600A1A469D}" name="Column998" headerRowDxfId="30773" dataDxfId="30772"/>
    <tableColumn id="999" xr3:uid="{59564DC5-F518-4B42-8F0F-A010B95894D2}" name="Column999" headerRowDxfId="30771" dataDxfId="30770"/>
    <tableColumn id="1000" xr3:uid="{B5924235-A611-42A8-9966-F6A63695EF5C}" name="Column1000" headerRowDxfId="30769" dataDxfId="30768"/>
    <tableColumn id="1001" xr3:uid="{EA4B5AAF-C53E-4582-926A-0069E06A09F6}" name="Column1001" headerRowDxfId="30767" dataDxfId="30766"/>
    <tableColumn id="1002" xr3:uid="{5F5712DF-F586-4CF6-B791-EF3345F77540}" name="Column1002" headerRowDxfId="30765" dataDxfId="30764"/>
    <tableColumn id="1003" xr3:uid="{D7E19389-D7E7-4937-AC81-AD38E962CA1C}" name="Column1003" headerRowDxfId="30763" dataDxfId="30762"/>
    <tableColumn id="1004" xr3:uid="{A9ED5474-BD5F-4C84-B7E3-A6186AB19EBD}" name="Column1004" headerRowDxfId="30761" dataDxfId="30760"/>
    <tableColumn id="1005" xr3:uid="{286A6FFF-BB2B-4C64-8C1F-1A6B7A3D4D89}" name="Column1005" headerRowDxfId="30759" dataDxfId="30758"/>
    <tableColumn id="1006" xr3:uid="{4838AF76-595D-4BBB-B291-C426785AB4D4}" name="Column1006" headerRowDxfId="30757" dataDxfId="30756"/>
    <tableColumn id="1007" xr3:uid="{635432F6-860F-40EF-9F85-96C4918F4771}" name="Column1007" headerRowDxfId="30755" dataDxfId="30754"/>
    <tableColumn id="1008" xr3:uid="{804E8439-2618-406C-9EC6-71B86300A77A}" name="Column1008" headerRowDxfId="30753" dataDxfId="30752"/>
    <tableColumn id="1009" xr3:uid="{2E4573AF-9D42-40D5-A448-5A07A44E91B3}" name="Column1009" headerRowDxfId="30751" dataDxfId="30750"/>
    <tableColumn id="1010" xr3:uid="{2E047E16-DAD7-4A32-A9A4-E8D0B8ACCD64}" name="Column1010" headerRowDxfId="30749" dataDxfId="30748"/>
    <tableColumn id="1011" xr3:uid="{64545B60-9F88-4E18-8DF1-425F402C0E83}" name="Column1011" headerRowDxfId="30747" dataDxfId="30746"/>
    <tableColumn id="1012" xr3:uid="{05940921-CC22-465C-8A3A-B5366FAB96A5}" name="Column1012" headerRowDxfId="30745" dataDxfId="30744"/>
    <tableColumn id="1013" xr3:uid="{959AFCAA-B0BE-46AD-B8A2-769993A7FC38}" name="Column1013" headerRowDxfId="30743" dataDxfId="30742"/>
    <tableColumn id="1014" xr3:uid="{B1743904-CA60-456A-BEE7-5AE76594C2B7}" name="Column1014" headerRowDxfId="30741" dataDxfId="30740"/>
    <tableColumn id="1015" xr3:uid="{0C799888-F354-424B-9121-31DB6846A0A2}" name="Column1015" headerRowDxfId="30739" dataDxfId="30738"/>
    <tableColumn id="1016" xr3:uid="{697735D3-972C-47FA-9D55-D1F5DC2D99ED}" name="Column1016" headerRowDxfId="30737" dataDxfId="30736"/>
    <tableColumn id="1017" xr3:uid="{CB554D06-A284-4C95-8046-BB1613563B80}" name="Column1017" headerRowDxfId="30735" dataDxfId="30734"/>
    <tableColumn id="1018" xr3:uid="{801A05FC-35CC-4B4A-8741-5723043A528D}" name="Column1018" headerRowDxfId="30733" dataDxfId="30732"/>
    <tableColumn id="1019" xr3:uid="{04A8D576-24D8-4ADA-AF86-82AD5BBB2C21}" name="Column1019" headerRowDxfId="30731" dataDxfId="30730"/>
    <tableColumn id="1020" xr3:uid="{DC118A24-07E1-4FEC-AD9B-E585F85BDFBC}" name="Column1020" headerRowDxfId="30729" dataDxfId="30728"/>
    <tableColumn id="1021" xr3:uid="{D087FAFD-F1AF-40F7-B980-1F2B75031899}" name="Column1021" headerRowDxfId="30727" dataDxfId="30726"/>
    <tableColumn id="1022" xr3:uid="{E35C7294-20B2-4F0F-85FF-00654AB0AED7}" name="Column1022" headerRowDxfId="30725" dataDxfId="30724"/>
    <tableColumn id="1023" xr3:uid="{3BEE534A-04BC-4D2F-9B61-E22A87CB5F18}" name="Column1023" headerRowDxfId="30723" dataDxfId="30722"/>
    <tableColumn id="1024" xr3:uid="{1CFF485E-461A-4B1E-8B8A-63B963C5C34A}" name="Column1024" headerRowDxfId="30721" dataDxfId="30720"/>
    <tableColumn id="1025" xr3:uid="{F852CC1F-12E1-4F6A-A40E-3D6807C461A1}" name="Column1025" headerRowDxfId="30719" dataDxfId="30718"/>
    <tableColumn id="1026" xr3:uid="{498FBFE9-DDAD-4F2C-A97D-62393EB522E4}" name="Column1026" headerRowDxfId="30717" dataDxfId="30716"/>
    <tableColumn id="1027" xr3:uid="{00C1A486-60FE-4368-A1B3-F237FF878F29}" name="Column1027" headerRowDxfId="30715" dataDxfId="30714"/>
    <tableColumn id="1028" xr3:uid="{07888D38-C2E1-468C-B8A8-D23EF4132929}" name="Column1028" headerRowDxfId="30713" dataDxfId="30712"/>
    <tableColumn id="1029" xr3:uid="{9FE5016E-BA40-4A9E-98EE-370B94A1A6C0}" name="Column1029" headerRowDxfId="30711" dataDxfId="30710"/>
    <tableColumn id="1030" xr3:uid="{FA54760B-2B16-4DFF-8DC8-73F0FE158AE5}" name="Column1030" headerRowDxfId="30709" dataDxfId="30708"/>
    <tableColumn id="1031" xr3:uid="{F73C231D-65D1-4E84-880E-3B386D42EF43}" name="Column1031" headerRowDxfId="30707" dataDxfId="30706"/>
    <tableColumn id="1032" xr3:uid="{37F5C17A-69E0-4DD0-9E08-9DF0A8E65ACF}" name="Column1032" headerRowDxfId="30705" dataDxfId="30704"/>
    <tableColumn id="1033" xr3:uid="{B0902E04-8648-4473-97EB-A30635D7130F}" name="Column1033" headerRowDxfId="30703" dataDxfId="30702"/>
    <tableColumn id="1034" xr3:uid="{8FC4905E-15EF-4221-8974-4D093EF4F861}" name="Column1034" headerRowDxfId="30701" dataDxfId="30700"/>
    <tableColumn id="1035" xr3:uid="{F27460BF-5F6B-4C1F-8563-0C163BEEA176}" name="Column1035" headerRowDxfId="30699" dataDxfId="30698"/>
    <tableColumn id="1036" xr3:uid="{90D48117-FFF8-4713-B725-5C331D711C83}" name="Column1036" headerRowDxfId="30697" dataDxfId="30696"/>
    <tableColumn id="1037" xr3:uid="{56256E65-FDB8-4406-8CA1-BBD5D02BCF14}" name="Column1037" headerRowDxfId="30695" dataDxfId="30694"/>
    <tableColumn id="1038" xr3:uid="{7E858D6C-2554-4B6E-8ABD-D028E73EB6B1}" name="Column1038" headerRowDxfId="30693" dataDxfId="30692"/>
    <tableColumn id="1039" xr3:uid="{4AB21B07-AA72-4CB6-B207-CE9C649E7CE7}" name="Column1039" headerRowDxfId="30691" dataDxfId="30690"/>
    <tableColumn id="1040" xr3:uid="{332CB336-46DC-4606-B477-4D5F387D0CAB}" name="Column1040" headerRowDxfId="30689" dataDxfId="30688"/>
    <tableColumn id="1041" xr3:uid="{4F5FE42E-911E-4BF9-BE0F-06D85A8C6DDC}" name="Column1041" headerRowDxfId="30687" dataDxfId="30686"/>
    <tableColumn id="1042" xr3:uid="{D70FC619-21F3-49DA-B386-718B276D05F3}" name="Column1042" headerRowDxfId="30685" dataDxfId="30684"/>
    <tableColumn id="1043" xr3:uid="{8DEAE74F-B70D-4F79-999C-C932830B8755}" name="Column1043" headerRowDxfId="30683" dataDxfId="30682"/>
    <tableColumn id="1044" xr3:uid="{EDEABC29-289C-4514-A1A3-DF3B9080B207}" name="Column1044" headerRowDxfId="30681" dataDxfId="30680"/>
    <tableColumn id="1045" xr3:uid="{4F17CE45-9B3B-4386-B4DF-9BA285D28539}" name="Column1045" headerRowDxfId="30679" dataDxfId="30678"/>
    <tableColumn id="1046" xr3:uid="{157F2B4E-3A7E-4FA0-A460-3F8E1BE98F0C}" name="Column1046" headerRowDxfId="30677" dataDxfId="30676"/>
    <tableColumn id="1047" xr3:uid="{2B21D071-C74F-4221-B89F-6B3EC887FCE1}" name="Column1047" headerRowDxfId="30675" dataDxfId="30674"/>
    <tableColumn id="1048" xr3:uid="{9A7A5CA3-6752-42E7-B0A6-13DCAE99CC56}" name="Column1048" headerRowDxfId="30673" dataDxfId="30672"/>
    <tableColumn id="1049" xr3:uid="{C74C73FB-D6B8-4689-9B68-1C8232D4002A}" name="Column1049" headerRowDxfId="30671" dataDxfId="30670"/>
    <tableColumn id="1050" xr3:uid="{98231D44-1FF2-434E-AABF-F9FD7AB0824A}" name="Column1050" headerRowDxfId="30669" dataDxfId="30668"/>
    <tableColumn id="1051" xr3:uid="{F7C929E6-8C9B-42CF-BB80-2D469EBDE5A2}" name="Column1051" headerRowDxfId="30667" dataDxfId="30666"/>
    <tableColumn id="1052" xr3:uid="{92327E76-017C-4E89-9847-D0C7289D4695}" name="Column1052" headerRowDxfId="30665" dataDxfId="30664"/>
    <tableColumn id="1053" xr3:uid="{0DBE5E3B-3E92-4292-9862-B734D6D32889}" name="Column1053" headerRowDxfId="30663" dataDxfId="30662"/>
    <tableColumn id="1054" xr3:uid="{8A4E4ED1-39B0-4D43-B1DB-AE4C7CC6F16D}" name="Column1054" headerRowDxfId="30661" dataDxfId="30660"/>
    <tableColumn id="1055" xr3:uid="{76C68CFD-DBB2-4882-8FF1-34E606275197}" name="Column1055" headerRowDxfId="30659" dataDxfId="30658"/>
    <tableColumn id="1056" xr3:uid="{84255CCB-1C29-44D6-A78F-EBACE68170BC}" name="Column1056" headerRowDxfId="30657" dataDxfId="30656"/>
    <tableColumn id="1057" xr3:uid="{6920AFD9-3F2C-4AD1-8DEB-0CE97E34D833}" name="Column1057" headerRowDxfId="30655" dataDxfId="30654"/>
    <tableColumn id="1058" xr3:uid="{7A74DEA1-D2D7-47C0-9D0B-DE0FAD5368A7}" name="Column1058" headerRowDxfId="30653" dataDxfId="30652"/>
    <tableColumn id="1059" xr3:uid="{3CA0FAFD-C60D-42A2-B6BA-942873321280}" name="Column1059" headerRowDxfId="30651" dataDxfId="30650"/>
    <tableColumn id="1060" xr3:uid="{169C81D4-5475-4CDC-856A-870149EE7016}" name="Column1060" headerRowDxfId="30649" dataDxfId="30648"/>
    <tableColumn id="1061" xr3:uid="{5C6B9001-127F-4397-877E-113C25CD8256}" name="Column1061" headerRowDxfId="30647" dataDxfId="30646"/>
    <tableColumn id="1062" xr3:uid="{75159802-AABD-40F3-B310-9BE1B5A01C6B}" name="Column1062" headerRowDxfId="30645" dataDxfId="30644"/>
    <tableColumn id="1063" xr3:uid="{8B0DFCAE-499A-4B72-BA25-56E0842F3A56}" name="Column1063" headerRowDxfId="30643" dataDxfId="30642"/>
    <tableColumn id="1064" xr3:uid="{53BD243B-2B38-4F59-BD53-A2E0CD14497C}" name="Column1064" headerRowDxfId="30641" dataDxfId="30640"/>
    <tableColumn id="1065" xr3:uid="{E2AD458C-BD7E-4904-BFFF-4E0177579BA2}" name="Column1065" headerRowDxfId="30639" dataDxfId="30638"/>
    <tableColumn id="1066" xr3:uid="{FC58511E-A9FD-416D-96A6-9E45486FC5D5}" name="Column1066" headerRowDxfId="30637" dataDxfId="30636"/>
    <tableColumn id="1067" xr3:uid="{4881F840-9555-4E08-A79D-6BA0A977B593}" name="Column1067" headerRowDxfId="30635" dataDxfId="30634"/>
    <tableColumn id="1068" xr3:uid="{B716DE54-8D53-4C49-B75E-16CD03774BB6}" name="Column1068" headerRowDxfId="30633" dataDxfId="30632"/>
    <tableColumn id="1069" xr3:uid="{4BC80339-ECAF-42E9-8A99-FFC9C812D531}" name="Column1069" headerRowDxfId="30631" dataDxfId="30630"/>
    <tableColumn id="1070" xr3:uid="{18EC23C8-36BC-457A-BAA2-2529AED87EA7}" name="Column1070" headerRowDxfId="30629" dataDxfId="30628"/>
    <tableColumn id="1071" xr3:uid="{11F6F604-F863-41F5-AC64-BB25282E8C22}" name="Column1071" headerRowDxfId="30627" dataDxfId="30626"/>
    <tableColumn id="1072" xr3:uid="{8647C3A2-CA5E-4069-92C4-79F02ABA0054}" name="Column1072" headerRowDxfId="30625" dataDxfId="30624"/>
    <tableColumn id="1073" xr3:uid="{71EA85F0-FC85-4EC8-B7F6-7CC24100E677}" name="Column1073" headerRowDxfId="30623" dataDxfId="30622"/>
    <tableColumn id="1074" xr3:uid="{2915BAF3-C19E-47CD-8B53-B8F669AC8BE8}" name="Column1074" headerRowDxfId="30621" dataDxfId="30620"/>
    <tableColumn id="1075" xr3:uid="{E08F2476-6EB1-41D8-8864-4CB9EC5D10A5}" name="Column1075" headerRowDxfId="30619" dataDxfId="30618"/>
    <tableColumn id="1076" xr3:uid="{DA8D5359-5F04-4E10-B254-EC989C9A8E13}" name="Column1076" headerRowDxfId="30617" dataDxfId="30616"/>
    <tableColumn id="1077" xr3:uid="{F2895207-9434-49A9-8130-2443C73340EF}" name="Column1077" headerRowDxfId="30615" dataDxfId="30614"/>
    <tableColumn id="1078" xr3:uid="{569132EA-D9BF-4E0D-9E39-7FF3A9471A13}" name="Column1078" headerRowDxfId="30613" dataDxfId="30612"/>
    <tableColumn id="1079" xr3:uid="{8EE7A503-FB53-4434-993F-F9A08DDDBE3A}" name="Column1079" headerRowDxfId="30611" dataDxfId="30610"/>
    <tableColumn id="1080" xr3:uid="{87ECD725-4561-4AA2-BD83-E7ED70BBE47B}" name="Column1080" headerRowDxfId="30609" dataDxfId="30608"/>
    <tableColumn id="1081" xr3:uid="{D6716232-7356-4310-A0AE-8EF33FCD4677}" name="Column1081" headerRowDxfId="30607" dataDxfId="30606"/>
    <tableColumn id="1082" xr3:uid="{F853EB91-6D5C-4249-B624-AFA808F46E1A}" name="Column1082" headerRowDxfId="30605" dataDxfId="30604"/>
    <tableColumn id="1083" xr3:uid="{26D084B3-4FA6-43F1-BA4C-63745B60CECD}" name="Column1083" headerRowDxfId="30603" dataDxfId="30602"/>
    <tableColumn id="1084" xr3:uid="{5578A108-6A1B-499F-B962-855EF63C4141}" name="Column1084" headerRowDxfId="30601" dataDxfId="30600"/>
    <tableColumn id="1085" xr3:uid="{36F0F4C0-9DBD-4DFB-84C6-882D9DE1B142}" name="Column1085" headerRowDxfId="30599" dataDxfId="30598"/>
    <tableColumn id="1086" xr3:uid="{3F570256-8518-47BF-8749-F684A738F9C4}" name="Column1086" headerRowDxfId="30597" dataDxfId="30596"/>
    <tableColumn id="1087" xr3:uid="{23C45B8E-3CCE-4801-8C0D-8C50A3F5945F}" name="Column1087" headerRowDxfId="30595" dataDxfId="30594"/>
    <tableColumn id="1088" xr3:uid="{5AA2A265-C190-4089-87D3-BF2E933E9D4E}" name="Column1088" headerRowDxfId="30593" dataDxfId="30592"/>
    <tableColumn id="1089" xr3:uid="{3FEA9D4B-640E-48C8-BB44-F105D68D895B}" name="Column1089" headerRowDxfId="30591" dataDxfId="30590"/>
    <tableColumn id="1090" xr3:uid="{23634E00-45EB-4294-AFC9-9AC3AA8461CD}" name="Column1090" headerRowDxfId="30589" dataDxfId="30588"/>
    <tableColumn id="1091" xr3:uid="{AA690D4E-D047-4CAD-83FC-6D5C294A42E4}" name="Column1091" headerRowDxfId="30587" dataDxfId="30586"/>
    <tableColumn id="1092" xr3:uid="{8A34DA1B-5CEE-4EAD-BC76-A672CA739DBF}" name="Column1092" headerRowDxfId="30585" dataDxfId="30584"/>
    <tableColumn id="1093" xr3:uid="{28619795-235C-4C62-9446-EEE0E80902D2}" name="Column1093" headerRowDxfId="30583" dataDxfId="30582"/>
    <tableColumn id="1094" xr3:uid="{7606F55C-07C4-43D9-9342-CFC5E3FED7F1}" name="Column1094" headerRowDxfId="30581" dataDxfId="30580"/>
    <tableColumn id="1095" xr3:uid="{BF74FAF1-7C70-4B54-BEBF-16551444DB9C}" name="Column1095" headerRowDxfId="30579" dataDxfId="30578"/>
    <tableColumn id="1096" xr3:uid="{11C8D594-CE19-4834-B2B7-B18401D70C9C}" name="Column1096" headerRowDxfId="30577" dataDxfId="30576"/>
    <tableColumn id="1097" xr3:uid="{C411E9D1-326A-4DD3-8434-5588F3242732}" name="Column1097" headerRowDxfId="30575" dataDxfId="30574"/>
    <tableColumn id="1098" xr3:uid="{C6AB1AAE-A392-49DB-AA54-4E31AF281858}" name="Column1098" headerRowDxfId="30573" dataDxfId="30572"/>
    <tableColumn id="1099" xr3:uid="{011CFEB1-2816-40D1-B460-A8CD464AB396}" name="Column1099" headerRowDxfId="30571" dataDxfId="30570"/>
    <tableColumn id="1100" xr3:uid="{86581D3A-ABEC-4E2A-BFAC-3BD2C738F02F}" name="Column1100" headerRowDxfId="30569" dataDxfId="30568"/>
    <tableColumn id="1101" xr3:uid="{AC3946AC-5B62-4907-A238-315AE6C2F977}" name="Column1101" headerRowDxfId="30567" dataDxfId="30566"/>
    <tableColumn id="1102" xr3:uid="{CB30FFC9-8F14-4508-BB19-5B097A99D262}" name="Column1102" headerRowDxfId="30565" dataDxfId="30564"/>
    <tableColumn id="1103" xr3:uid="{4134F39D-1D6B-4652-811E-25063D0A3F95}" name="Column1103" headerRowDxfId="30563" dataDxfId="30562"/>
    <tableColumn id="1104" xr3:uid="{D2AE1422-2D82-4349-A70B-36BD27111B44}" name="Column1104" headerRowDxfId="30561" dataDxfId="30560"/>
    <tableColumn id="1105" xr3:uid="{3D6F442C-CA8A-4B5E-94ED-EAACBF67C0A8}" name="Column1105" headerRowDxfId="30559" dataDxfId="30558"/>
    <tableColumn id="1106" xr3:uid="{71CBF1B6-8CD5-4207-B053-B8A9084D8296}" name="Column1106" headerRowDxfId="30557" dataDxfId="30556"/>
    <tableColumn id="1107" xr3:uid="{4956D0EF-3826-49A1-9231-03F3F45ED65E}" name="Column1107" headerRowDxfId="30555" dataDxfId="30554"/>
    <tableColumn id="1108" xr3:uid="{7B508CC6-6CA2-4213-B821-8B4AB933B0B6}" name="Column1108" headerRowDxfId="30553" dataDxfId="30552"/>
    <tableColumn id="1109" xr3:uid="{A18AD68A-2027-4731-8473-163AD9AFD60F}" name="Column1109" headerRowDxfId="30551" dataDxfId="30550"/>
    <tableColumn id="1110" xr3:uid="{FC195B3D-EA8A-41E8-BE9C-51C4283D0A72}" name="Column1110" headerRowDxfId="30549" dataDxfId="30548"/>
    <tableColumn id="1111" xr3:uid="{A1BEC8A6-35A9-4E95-9D9C-00CDB1627407}" name="Column1111" headerRowDxfId="30547" dataDxfId="30546"/>
    <tableColumn id="1112" xr3:uid="{AE2548C8-E48F-4AB7-9DE3-B6E5E8C5C511}" name="Column1112" headerRowDxfId="30545" dataDxfId="30544"/>
    <tableColumn id="1113" xr3:uid="{126FC86F-848B-4755-BC7B-4F1FFC11ECB0}" name="Column1113" headerRowDxfId="30543" dataDxfId="30542"/>
    <tableColumn id="1114" xr3:uid="{4F666803-BE37-4C02-923E-68C09488B568}" name="Column1114" headerRowDxfId="30541" dataDxfId="30540"/>
    <tableColumn id="1115" xr3:uid="{70A13A64-825C-4421-B7E8-8331DF0D607B}" name="Column1115" headerRowDxfId="30539" dataDxfId="30538"/>
    <tableColumn id="1116" xr3:uid="{A13A9B42-8342-4A07-8FB6-BBC5679AC239}" name="Column1116" headerRowDxfId="30537" dataDxfId="30536"/>
    <tableColumn id="1117" xr3:uid="{447A38B9-8D76-4598-AC24-8219683D48AF}" name="Column1117" headerRowDxfId="30535" dataDxfId="30534"/>
    <tableColumn id="1118" xr3:uid="{03FF6174-05AA-40DE-9B6B-326691C40E96}" name="Column1118" headerRowDxfId="30533" dataDxfId="30532"/>
    <tableColumn id="1119" xr3:uid="{29DCE513-903A-43E7-9C83-8885C4601777}" name="Column1119" headerRowDxfId="30531" dataDxfId="30530"/>
    <tableColumn id="1120" xr3:uid="{94E55E45-DB23-45E5-8970-CA9F6BE46586}" name="Column1120" headerRowDxfId="30529" dataDxfId="30528"/>
    <tableColumn id="1121" xr3:uid="{AF8E19CF-D632-4824-8B28-BCF234795B32}" name="Column1121" headerRowDxfId="30527" dataDxfId="30526"/>
    <tableColumn id="1122" xr3:uid="{31F59320-845A-4038-8ECC-AFEDA4883097}" name="Column1122" headerRowDxfId="30525" dataDxfId="30524"/>
    <tableColumn id="1123" xr3:uid="{515FC404-BB07-4367-B439-4F052866B7ED}" name="Column1123" headerRowDxfId="30523" dataDxfId="30522"/>
    <tableColumn id="1124" xr3:uid="{F37A7101-EEE5-4147-AE6B-C43DA5BAA1B3}" name="Column1124" headerRowDxfId="30521" dataDxfId="30520"/>
    <tableColumn id="1125" xr3:uid="{21220089-73BF-45E0-958A-0D0356DEC976}" name="Column1125" headerRowDxfId="30519" dataDxfId="30518"/>
    <tableColumn id="1126" xr3:uid="{8D845E87-A642-48D7-9CBC-B6A8A9D8F43C}" name="Column1126" headerRowDxfId="30517" dataDxfId="30516"/>
    <tableColumn id="1127" xr3:uid="{335A01A1-3091-4A7C-841F-9D9426789331}" name="Column1127" headerRowDxfId="30515" dataDxfId="30514"/>
    <tableColumn id="1128" xr3:uid="{A03AF3B5-F56C-4E73-ABCB-880D6BB484EB}" name="Column1128" headerRowDxfId="30513" dataDxfId="30512"/>
    <tableColumn id="1129" xr3:uid="{11426836-4456-4F3F-9010-9CB3D09FB08C}" name="Column1129" headerRowDxfId="30511" dataDxfId="30510"/>
    <tableColumn id="1130" xr3:uid="{D617FDE3-D372-4D85-88B6-26EECFF3CFD7}" name="Column1130" headerRowDxfId="30509" dataDxfId="30508"/>
    <tableColumn id="1131" xr3:uid="{3230FCC0-8355-44B1-BB3E-A16188A36200}" name="Column1131" headerRowDxfId="30507" dataDxfId="30506"/>
    <tableColumn id="1132" xr3:uid="{D2430F6B-A948-4A35-A7BD-2A61C8B279D4}" name="Column1132" headerRowDxfId="30505" dataDxfId="30504"/>
    <tableColumn id="1133" xr3:uid="{3425EEA9-0051-49AD-B447-89977F0F399B}" name="Column1133" headerRowDxfId="30503" dataDxfId="30502"/>
    <tableColumn id="1134" xr3:uid="{9A775FD6-A653-46D4-A082-6CA45DD42E4A}" name="Column1134" headerRowDxfId="30501" dataDxfId="30500"/>
    <tableColumn id="1135" xr3:uid="{3749EF8F-BD84-42D4-AA2B-5F849BE703C9}" name="Column1135" headerRowDxfId="30499" dataDxfId="30498"/>
    <tableColumn id="1136" xr3:uid="{22F8B9E0-6CBC-4AF4-A200-CB8917EBA43D}" name="Column1136" headerRowDxfId="30497" dataDxfId="30496"/>
    <tableColumn id="1137" xr3:uid="{7A5F88B3-88C5-4672-BA1B-0BA08D6AB916}" name="Column1137" headerRowDxfId="30495" dataDxfId="30494"/>
    <tableColumn id="1138" xr3:uid="{3CDE9D4C-FEFB-4659-9EB7-D1BE24061548}" name="Column1138" headerRowDxfId="30493" dataDxfId="30492"/>
    <tableColumn id="1139" xr3:uid="{FEE7C0CE-68D2-43E0-8F55-700F370D5866}" name="Column1139" headerRowDxfId="30491" dataDxfId="30490"/>
    <tableColumn id="1140" xr3:uid="{4EB1861B-5843-411C-8C12-B6C76BD590CB}" name="Column1140" headerRowDxfId="30489" dataDxfId="30488"/>
    <tableColumn id="1141" xr3:uid="{FC185866-B19A-4C38-971E-9A16109C2CD3}" name="Column1141" headerRowDxfId="30487" dataDxfId="30486"/>
    <tableColumn id="1142" xr3:uid="{D96B12A7-5059-4947-B440-E1E7ADA594B7}" name="Column1142" headerRowDxfId="30485" dataDxfId="30484"/>
    <tableColumn id="1143" xr3:uid="{0D36FF01-C678-4E93-861E-C8C658AE63ED}" name="Column1143" headerRowDxfId="30483" dataDxfId="30482"/>
    <tableColumn id="1144" xr3:uid="{8F84034A-8453-49F3-9825-A5E072CBC4AF}" name="Column1144" headerRowDxfId="30481" dataDxfId="30480"/>
    <tableColumn id="1145" xr3:uid="{3DAAA45C-FC42-406F-A5D6-CBE44F38B3E5}" name="Column1145" headerRowDxfId="30479" dataDxfId="30478"/>
    <tableColumn id="1146" xr3:uid="{4DE9C92D-6E12-453C-AF61-89B55FE68F8C}" name="Column1146" headerRowDxfId="30477" dataDxfId="30476"/>
    <tableColumn id="1147" xr3:uid="{F58588AB-645A-4AF2-BDF5-76536C8A1255}" name="Column1147" headerRowDxfId="30475" dataDxfId="30474"/>
    <tableColumn id="1148" xr3:uid="{BBF7B9CF-07B3-4C12-BB3A-64507F41982C}" name="Column1148" headerRowDxfId="30473" dataDxfId="30472"/>
    <tableColumn id="1149" xr3:uid="{65B6F42B-D59B-4704-804A-1A4EBAA5BEF7}" name="Column1149" headerRowDxfId="30471" dataDxfId="30470"/>
    <tableColumn id="1150" xr3:uid="{E0D29EFE-866B-415B-9DFD-3AB0BF369FA0}" name="Column1150" headerRowDxfId="30469" dataDxfId="30468"/>
    <tableColumn id="1151" xr3:uid="{F8980971-6AEF-4205-A3BC-600F52041E52}" name="Column1151" headerRowDxfId="30467" dataDxfId="30466"/>
    <tableColumn id="1152" xr3:uid="{9C586837-E4A2-4D5F-929D-AD5C7147648C}" name="Column1152" headerRowDxfId="30465" dataDxfId="30464"/>
    <tableColumn id="1153" xr3:uid="{30DEFF9F-D3C9-4499-9DB2-B2B87264A724}" name="Column1153" headerRowDxfId="30463" dataDxfId="30462"/>
    <tableColumn id="1154" xr3:uid="{24877DBE-4CD2-41A3-A1BC-07AD1AE394B5}" name="Column1154" headerRowDxfId="30461" dataDxfId="30460"/>
    <tableColumn id="1155" xr3:uid="{61B0EC45-6B36-4661-AC46-C9FDD4D57E1C}" name="Column1155" headerRowDxfId="30459" dataDxfId="30458"/>
    <tableColumn id="1156" xr3:uid="{CECC81DF-CA08-4302-B0AD-F43CF5F98072}" name="Column1156" headerRowDxfId="30457" dataDxfId="30456"/>
    <tableColumn id="1157" xr3:uid="{F191ABE5-D902-4BA8-8188-0631AC736E49}" name="Column1157" headerRowDxfId="30455" dataDxfId="30454"/>
    <tableColumn id="1158" xr3:uid="{A46FB68E-2393-4B62-B6D8-281AF10493EA}" name="Column1158" headerRowDxfId="30453" dataDxfId="30452"/>
    <tableColumn id="1159" xr3:uid="{0C01035F-D774-4144-AAE5-E72DF43DA30E}" name="Column1159" headerRowDxfId="30451" dataDxfId="30450"/>
    <tableColumn id="1160" xr3:uid="{E6920AF6-89DD-4199-A2A1-E3893F06CDA3}" name="Column1160" headerRowDxfId="30449" dataDxfId="30448"/>
    <tableColumn id="1161" xr3:uid="{719F9F18-1D3C-4733-B706-C3E4C5031C85}" name="Column1161" headerRowDxfId="30447" dataDxfId="30446"/>
    <tableColumn id="1162" xr3:uid="{F6D13459-7B11-41A3-A607-259F01CEA6A9}" name="Column1162" headerRowDxfId="30445" dataDxfId="30444"/>
    <tableColumn id="1163" xr3:uid="{70A476BD-8517-4088-922A-A446097E2C12}" name="Column1163" headerRowDxfId="30443" dataDxfId="30442"/>
    <tableColumn id="1164" xr3:uid="{BD25A2E7-3B8F-4DF4-B82A-CDDC598208AA}" name="Column1164" headerRowDxfId="30441" dataDxfId="30440"/>
    <tableColumn id="1165" xr3:uid="{2E70B26F-743A-4907-ABC2-DCDAC0CDBAF5}" name="Column1165" headerRowDxfId="30439" dataDxfId="30438"/>
    <tableColumn id="1166" xr3:uid="{CE281675-CA90-4C97-9D2A-8777A42E139F}" name="Column1166" headerRowDxfId="30437" dataDxfId="30436"/>
    <tableColumn id="1167" xr3:uid="{E75EEC12-D354-4405-9BBD-7664F2493139}" name="Column1167" headerRowDxfId="30435" dataDxfId="30434"/>
    <tableColumn id="1168" xr3:uid="{403A3F42-38BB-43D0-AC82-EE6D4797DF7B}" name="Column1168" headerRowDxfId="30433" dataDxfId="30432"/>
    <tableColumn id="1169" xr3:uid="{DB4EA55D-35C9-4C38-9029-FCB4997DAB2C}" name="Column1169" headerRowDxfId="30431" dataDxfId="30430"/>
    <tableColumn id="1170" xr3:uid="{B4DF9286-E141-4C24-AB34-06F94C5AF7F1}" name="Column1170" headerRowDxfId="30429" dataDxfId="30428"/>
    <tableColumn id="1171" xr3:uid="{05324912-AAF3-4EA3-B512-97AAE98E21A5}" name="Column1171" headerRowDxfId="30427" dataDxfId="30426"/>
    <tableColumn id="1172" xr3:uid="{15CDBEFB-21FF-4C35-B42E-23E889A63A9B}" name="Column1172" headerRowDxfId="30425" dataDxfId="30424"/>
    <tableColumn id="1173" xr3:uid="{981F0174-F148-4A61-9CE9-A77583AAD029}" name="Column1173" headerRowDxfId="30423" dataDxfId="30422"/>
    <tableColumn id="1174" xr3:uid="{1C5AAA40-5628-476D-AB11-2E88A33BE239}" name="Column1174" headerRowDxfId="30421" dataDxfId="30420"/>
    <tableColumn id="1175" xr3:uid="{89E33E8B-ABFE-4689-A4E0-6E8954D0B040}" name="Column1175" headerRowDxfId="30419" dataDxfId="30418"/>
    <tableColumn id="1176" xr3:uid="{60011FBA-A880-4547-B24D-259BF28D651F}" name="Column1176" headerRowDxfId="30417" dataDxfId="30416"/>
    <tableColumn id="1177" xr3:uid="{E20E4935-1B58-41EE-BFD9-CD027F532B14}" name="Column1177" headerRowDxfId="30415" dataDxfId="30414"/>
    <tableColumn id="1178" xr3:uid="{192FADD0-0A2A-4E63-A145-B26426BD7179}" name="Column1178" headerRowDxfId="30413" dataDxfId="30412"/>
    <tableColumn id="1179" xr3:uid="{0BC70C1A-570B-41D6-BDA1-E24020B6F6E9}" name="Column1179" headerRowDxfId="30411" dataDxfId="30410"/>
    <tableColumn id="1180" xr3:uid="{4B69F6BA-F66E-41D6-8D17-5EE2FB1FC412}" name="Column1180" headerRowDxfId="30409" dataDxfId="30408"/>
    <tableColumn id="1181" xr3:uid="{B6699B5C-FD9E-4B15-BD53-3EF27521DF3B}" name="Column1181" headerRowDxfId="30407" dataDxfId="30406"/>
    <tableColumn id="1182" xr3:uid="{5F013EBC-11A0-4B08-ACBA-70315B04DE0B}" name="Column1182" headerRowDxfId="30405" dataDxfId="30404"/>
    <tableColumn id="1183" xr3:uid="{DD330E57-A21A-4D36-B23C-586C573AA4C7}" name="Column1183" headerRowDxfId="30403" dataDxfId="30402"/>
    <tableColumn id="1184" xr3:uid="{84E23033-099C-49A2-B6DB-EF34D700F919}" name="Column1184" headerRowDxfId="30401" dataDxfId="30400"/>
    <tableColumn id="1185" xr3:uid="{97DEEAE6-95F1-4F59-B685-DADFAF1CA1B7}" name="Column1185" headerRowDxfId="30399" dataDxfId="30398"/>
    <tableColumn id="1186" xr3:uid="{4CACDF20-776F-4306-A287-2BAED5341337}" name="Column1186" headerRowDxfId="30397" dataDxfId="30396"/>
    <tableColumn id="1187" xr3:uid="{DDE25D00-9E95-4C23-B226-243B1F90C828}" name="Column1187" headerRowDxfId="30395" dataDxfId="30394"/>
    <tableColumn id="1188" xr3:uid="{59E9170C-2309-4351-AF10-9635B7680D63}" name="Column1188" headerRowDxfId="30393" dataDxfId="30392"/>
    <tableColumn id="1189" xr3:uid="{2D986680-2EDC-472A-A32F-033103306813}" name="Column1189" headerRowDxfId="30391" dataDxfId="30390"/>
    <tableColumn id="1190" xr3:uid="{24E0F928-7DD3-4CE9-AA0D-9578FFF4D03C}" name="Column1190" headerRowDxfId="30389" dataDxfId="30388"/>
    <tableColumn id="1191" xr3:uid="{47D6B309-3F42-4074-884F-23F6FB32CA3F}" name="Column1191" headerRowDxfId="30387" dataDxfId="30386"/>
    <tableColumn id="1192" xr3:uid="{A876CC1D-7A76-4E8F-9CEB-CC95AE5C206A}" name="Column1192" headerRowDxfId="30385" dataDxfId="30384"/>
    <tableColumn id="1193" xr3:uid="{008ABFE2-0FF3-451C-8995-99C8119EF94E}" name="Column1193" headerRowDxfId="30383" dataDxfId="30382"/>
    <tableColumn id="1194" xr3:uid="{4C0FC5FE-3FEE-4C8D-BD7E-212D9DEB6464}" name="Column1194" headerRowDxfId="30381" dataDxfId="30380"/>
    <tableColumn id="1195" xr3:uid="{2FC3E0F2-736B-46F4-8764-C82BB0827F0B}" name="Column1195" headerRowDxfId="30379" dataDxfId="30378"/>
    <tableColumn id="1196" xr3:uid="{B76F9EA5-4025-45DE-BB25-D7D6BE9DF888}" name="Column1196" headerRowDxfId="30377" dataDxfId="30376"/>
    <tableColumn id="1197" xr3:uid="{319863C6-F156-43D8-83CE-4D6EB0CCD654}" name="Column1197" headerRowDxfId="30375" dataDxfId="30374"/>
    <tableColumn id="1198" xr3:uid="{64461AC5-23D2-4EDF-B43D-9894F5649C73}" name="Column1198" headerRowDxfId="30373" dataDxfId="30372"/>
    <tableColumn id="1199" xr3:uid="{9ADDFB76-4F07-47F4-B7E1-8517FF88048B}" name="Column1199" headerRowDxfId="30371" dataDxfId="30370"/>
    <tableColumn id="1200" xr3:uid="{51D87E57-CC02-4384-9135-37D242136F95}" name="Column1200" headerRowDxfId="30369" dataDxfId="30368"/>
    <tableColumn id="1201" xr3:uid="{C2478E38-C815-493F-ADCA-23006FE6207E}" name="Column1201" headerRowDxfId="30367" dataDxfId="30366"/>
    <tableColumn id="1202" xr3:uid="{61D489BA-F6A9-47C3-9190-878C8412270B}" name="Column1202" headerRowDxfId="30365" dataDxfId="30364"/>
    <tableColumn id="1203" xr3:uid="{117FB3FD-8CDA-4716-94C7-D06F678023C9}" name="Column1203" headerRowDxfId="30363" dataDxfId="30362"/>
    <tableColumn id="1204" xr3:uid="{0C0EEF84-FDAF-460E-BD69-52F726083B7B}" name="Column1204" headerRowDxfId="30361" dataDxfId="30360"/>
    <tableColumn id="1205" xr3:uid="{90D53B43-07AC-4DD5-B082-5CE470114714}" name="Column1205" headerRowDxfId="30359" dataDxfId="30358"/>
    <tableColumn id="1206" xr3:uid="{F7CEB350-521D-4202-A150-E37714061A55}" name="Column1206" headerRowDxfId="30357" dataDxfId="30356"/>
    <tableColumn id="1207" xr3:uid="{13D681A0-0873-4018-8578-94BB1C5FEAF6}" name="Column1207" headerRowDxfId="30355" dataDxfId="30354"/>
    <tableColumn id="1208" xr3:uid="{8B30115D-DE26-48D2-B6B7-DF9B419CCBE3}" name="Column1208" headerRowDxfId="30353" dataDxfId="30352"/>
    <tableColumn id="1209" xr3:uid="{4CAE4B01-B0D2-469C-9E7E-F703AA92CA93}" name="Column1209" headerRowDxfId="30351" dataDxfId="30350"/>
    <tableColumn id="1210" xr3:uid="{FC00EBB1-DDA8-47F9-800A-31A3A7C4BAC0}" name="Column1210" headerRowDxfId="30349" dataDxfId="30348"/>
    <tableColumn id="1211" xr3:uid="{DD3A7B41-EE08-4F72-AC0F-CA69CDD69F34}" name="Column1211" headerRowDxfId="30347" dataDxfId="30346"/>
    <tableColumn id="1212" xr3:uid="{2F1458D1-1F03-4AFD-B409-51E3DA3640E4}" name="Column1212" headerRowDxfId="30345" dataDxfId="30344"/>
    <tableColumn id="1213" xr3:uid="{7F86BA85-A44F-4DC8-8083-D74BF08F92D0}" name="Column1213" headerRowDxfId="30343" dataDxfId="30342"/>
    <tableColumn id="1214" xr3:uid="{8B90907C-488F-4FD5-B6AA-D01585338427}" name="Column1214" headerRowDxfId="30341" dataDxfId="30340"/>
    <tableColumn id="1215" xr3:uid="{F66DE8FB-13D4-4C89-9A0C-39F420E518BC}" name="Column1215" headerRowDxfId="30339" dataDxfId="30338"/>
    <tableColumn id="1216" xr3:uid="{F9D90639-900A-4930-BD99-C362DE6842ED}" name="Column1216" headerRowDxfId="30337" dataDxfId="30336"/>
    <tableColumn id="1217" xr3:uid="{FCC6D056-4D49-43A4-B201-BACC6645EB0D}" name="Column1217" headerRowDxfId="30335" dataDxfId="30334"/>
    <tableColumn id="1218" xr3:uid="{5CC8B45C-C9A6-4DE2-B0DC-5CE1EC47F922}" name="Column1218" headerRowDxfId="30333" dataDxfId="30332"/>
    <tableColumn id="1219" xr3:uid="{F993B5AA-B103-4E03-A1AC-90E7BD635CBA}" name="Column1219" headerRowDxfId="30331" dataDxfId="30330"/>
    <tableColumn id="1220" xr3:uid="{C1348595-2888-4670-921D-EE97FDA89E2E}" name="Column1220" headerRowDxfId="30329" dataDxfId="30328"/>
    <tableColumn id="1221" xr3:uid="{D5661269-DA75-4FA0-8858-431788E41116}" name="Column1221" headerRowDxfId="30327" dataDxfId="30326"/>
    <tableColumn id="1222" xr3:uid="{3BBD0AAC-6B3A-4A40-9C33-A554707D3FAD}" name="Column1222" headerRowDxfId="30325" dataDxfId="30324"/>
    <tableColumn id="1223" xr3:uid="{738AAD71-C712-4DA3-8891-A1A911AE6EE2}" name="Column1223" headerRowDxfId="30323" dataDxfId="30322"/>
    <tableColumn id="1224" xr3:uid="{A82537B9-6825-44C1-A8B9-931462E62C51}" name="Column1224" headerRowDxfId="30321" dataDxfId="30320"/>
    <tableColumn id="1225" xr3:uid="{47F7B051-39A0-4FA9-B00E-E574013DBAED}" name="Column1225" headerRowDxfId="30319" dataDxfId="30318"/>
    <tableColumn id="1226" xr3:uid="{5D78FD4F-AB7D-4948-A5C2-0F545D878914}" name="Column1226" headerRowDxfId="30317" dataDxfId="30316"/>
    <tableColumn id="1227" xr3:uid="{1BDAD6BF-E155-4EB3-B9A9-5ED008CCBF73}" name="Column1227" headerRowDxfId="30315" dataDxfId="30314"/>
    <tableColumn id="1228" xr3:uid="{D628FD20-3C9B-45C6-A741-1B344015FE65}" name="Column1228" headerRowDxfId="30313" dataDxfId="30312"/>
    <tableColumn id="1229" xr3:uid="{FBB57B36-8BC6-44D1-A2CA-1B8440CB9519}" name="Column1229" headerRowDxfId="30311" dataDxfId="30310"/>
    <tableColumn id="1230" xr3:uid="{15998724-A234-4A7D-A62B-28497BCDB25E}" name="Column1230" headerRowDxfId="30309" dataDxfId="30308"/>
    <tableColumn id="1231" xr3:uid="{10E4FE86-614A-4B96-925D-D0147F983FEB}" name="Column1231" headerRowDxfId="30307" dataDxfId="30306"/>
    <tableColumn id="1232" xr3:uid="{4861CA22-EBCD-4187-AC60-01FDDF3F8FCE}" name="Column1232" headerRowDxfId="30305" dataDxfId="30304"/>
    <tableColumn id="1233" xr3:uid="{5D38953D-5064-42C9-8207-2499A68BD312}" name="Column1233" headerRowDxfId="30303" dataDxfId="30302"/>
    <tableColumn id="1234" xr3:uid="{40E038EF-D085-4E3E-B4AC-626EB6B6EB86}" name="Column1234" headerRowDxfId="30301" dataDxfId="30300"/>
    <tableColumn id="1235" xr3:uid="{D8F72BD1-4EF4-4071-B77C-5244FCB7315B}" name="Column1235" headerRowDxfId="30299" dataDxfId="30298"/>
    <tableColumn id="1236" xr3:uid="{F7BF481D-F57B-4B71-B0ED-85D2181B938F}" name="Column1236" headerRowDxfId="30297" dataDxfId="30296"/>
    <tableColumn id="1237" xr3:uid="{FC8C94D3-BD11-414B-B213-139D4F32FC9F}" name="Column1237" headerRowDxfId="30295" dataDxfId="30294"/>
    <tableColumn id="1238" xr3:uid="{F60BC848-CABC-4278-BA35-DBA410DD695E}" name="Column1238" headerRowDxfId="30293" dataDxfId="30292"/>
    <tableColumn id="1239" xr3:uid="{1D0E8534-0EC4-4E89-9A41-AA95995B110F}" name="Column1239" headerRowDxfId="30291" dataDxfId="30290"/>
    <tableColumn id="1240" xr3:uid="{8A0EE9D0-1005-47A2-AFB2-5D09332E4B87}" name="Column1240" headerRowDxfId="30289" dataDxfId="30288"/>
    <tableColumn id="1241" xr3:uid="{165F7F9D-3AAF-47FD-A76C-2653AE8D775B}" name="Column1241" headerRowDxfId="30287" dataDxfId="30286"/>
    <tableColumn id="1242" xr3:uid="{BDD33550-8D68-4728-BEBE-0EF573EE6359}" name="Column1242" headerRowDxfId="30285" dataDxfId="30284"/>
    <tableColumn id="1243" xr3:uid="{834D2FC7-6667-48AD-AA7C-0DD31E72148F}" name="Column1243" headerRowDxfId="30283" dataDxfId="30282"/>
    <tableColumn id="1244" xr3:uid="{47F3490C-3324-4ADB-9F86-4AA0C82082D4}" name="Column1244" headerRowDxfId="30281" dataDxfId="30280"/>
    <tableColumn id="1245" xr3:uid="{9CD5F787-0E66-48BF-A3F4-3123C00961EF}" name="Column1245" headerRowDxfId="30279" dataDxfId="30278"/>
    <tableColumn id="1246" xr3:uid="{B83D8459-CE9F-4120-96B7-68F450C2A9EB}" name="Column1246" headerRowDxfId="30277" dataDxfId="30276"/>
    <tableColumn id="1247" xr3:uid="{C9E21EA5-E3F7-46B7-87E4-A1CC6BA6B823}" name="Column1247" headerRowDxfId="30275" dataDxfId="30274"/>
    <tableColumn id="1248" xr3:uid="{F67A8102-7B90-4FEC-B087-982CE607B785}" name="Column1248" headerRowDxfId="30273" dataDxfId="30272"/>
    <tableColumn id="1249" xr3:uid="{EDDC2587-D2B0-4772-B791-3413C60E661E}" name="Column1249" headerRowDxfId="30271" dataDxfId="30270"/>
    <tableColumn id="1250" xr3:uid="{3E95DA65-309D-40AF-8D29-D7D9E16329DA}" name="Column1250" headerRowDxfId="30269" dataDxfId="30268"/>
    <tableColumn id="1251" xr3:uid="{27744F2D-BF7A-4E01-9AA1-552AD3FA984B}" name="Column1251" headerRowDxfId="30267" dataDxfId="30266"/>
    <tableColumn id="1252" xr3:uid="{AFC30AB1-2974-4B7C-B8A1-0929E3C2CEC4}" name="Column1252" headerRowDxfId="30265" dataDxfId="30264"/>
    <tableColumn id="1253" xr3:uid="{E73D0101-45BE-4B8F-9AD1-5AF7A56F007B}" name="Column1253" headerRowDxfId="30263" dataDxfId="30262"/>
    <tableColumn id="1254" xr3:uid="{024D63C4-8174-43CE-8C65-C548EB3134E4}" name="Column1254" headerRowDxfId="30261" dataDxfId="30260"/>
    <tableColumn id="1255" xr3:uid="{3307DF0E-C50D-4EE7-AC90-6B4496091C96}" name="Column1255" headerRowDxfId="30259" dataDxfId="30258"/>
    <tableColumn id="1256" xr3:uid="{708058D4-B9CE-489E-A218-CE34FFB94514}" name="Column1256" headerRowDxfId="30257" dataDxfId="30256"/>
    <tableColumn id="1257" xr3:uid="{16690D9D-1ABC-495E-88C8-67370DFCCB33}" name="Column1257" headerRowDxfId="30255" dataDxfId="30254"/>
    <tableColumn id="1258" xr3:uid="{C4A00B59-4DC5-4308-8942-E26147262268}" name="Column1258" headerRowDxfId="30253" dataDxfId="30252"/>
    <tableColumn id="1259" xr3:uid="{AE5AF290-FDD8-40BC-90AE-395138D68F8F}" name="Column1259" headerRowDxfId="30251" dataDxfId="30250"/>
    <tableColumn id="1260" xr3:uid="{2C211A6B-FFB3-4A63-898E-D2F492C40498}" name="Column1260" headerRowDxfId="30249" dataDxfId="30248"/>
    <tableColumn id="1261" xr3:uid="{90C836A0-DCC0-4468-85C8-C95F9E2278FA}" name="Column1261" headerRowDxfId="30247" dataDxfId="30246"/>
    <tableColumn id="1262" xr3:uid="{44126867-CBAC-4F37-888F-8916C8854F91}" name="Column1262" headerRowDxfId="30245" dataDxfId="30244"/>
    <tableColumn id="1263" xr3:uid="{246E787F-2C58-48AA-8A77-8602F3267D48}" name="Column1263" headerRowDxfId="30243" dataDxfId="30242"/>
    <tableColumn id="1264" xr3:uid="{863EB0C2-967C-4A79-A810-382FCFF26A55}" name="Column1264" headerRowDxfId="30241" dataDxfId="30240"/>
    <tableColumn id="1265" xr3:uid="{74C09DFD-CFA6-4889-8D1A-9BF4EFFE839A}" name="Column1265" headerRowDxfId="30239" dataDxfId="30238"/>
    <tableColumn id="1266" xr3:uid="{F51FD43E-2F97-49B7-B6E9-668C342255D2}" name="Column1266" headerRowDxfId="30237" dataDxfId="30236"/>
    <tableColumn id="1267" xr3:uid="{FC706783-8F1E-452C-9BC5-ABE1C4B4D44D}" name="Column1267" headerRowDxfId="30235" dataDxfId="30234"/>
    <tableColumn id="1268" xr3:uid="{3481A2EB-BCDC-44A6-BF72-7B57D53DF7BF}" name="Column1268" headerRowDxfId="30233" dataDxfId="30232"/>
    <tableColumn id="1269" xr3:uid="{E3FBD65C-BF29-4D5C-9379-15846D13058D}" name="Column1269" headerRowDxfId="30231" dataDxfId="30230"/>
    <tableColumn id="1270" xr3:uid="{3ECF9EAC-32E9-4D4F-A2A2-3D440C1F80EA}" name="Column1270" headerRowDxfId="30229" dataDxfId="30228"/>
    <tableColumn id="1271" xr3:uid="{B21D07EC-F41B-48FC-944F-396FA3A2FF7A}" name="Column1271" headerRowDxfId="30227" dataDxfId="30226"/>
    <tableColumn id="1272" xr3:uid="{4CA5EDF3-EB02-4E17-925E-CEC972A57774}" name="Column1272" headerRowDxfId="30225" dataDxfId="30224"/>
    <tableColumn id="1273" xr3:uid="{8252B847-3CBB-47D7-9ACE-2CC17B97C767}" name="Column1273" headerRowDxfId="30223" dataDxfId="30222"/>
    <tableColumn id="1274" xr3:uid="{FB718572-5766-4E30-BBB7-0096BE1645C3}" name="Column1274" headerRowDxfId="30221" dataDxfId="30220"/>
    <tableColumn id="1275" xr3:uid="{1A100CF0-A4EC-431C-88D7-9002A0C24002}" name="Column1275" headerRowDxfId="30219" dataDxfId="30218"/>
    <tableColumn id="1276" xr3:uid="{65911F48-D3B7-4FE0-8875-43E410146D1F}" name="Column1276" headerRowDxfId="30217" dataDxfId="30216"/>
    <tableColumn id="1277" xr3:uid="{84947543-FEE3-47B7-A304-A16988B9C3E2}" name="Column1277" headerRowDxfId="30215" dataDxfId="30214"/>
    <tableColumn id="1278" xr3:uid="{561E3E07-5DE2-42B5-A217-AA7FE5256E57}" name="Column1278" headerRowDxfId="30213" dataDxfId="30212"/>
    <tableColumn id="1279" xr3:uid="{B450C412-B5F2-4A38-8F99-9B82F3C3B7C6}" name="Column1279" headerRowDxfId="30211" dataDxfId="30210"/>
    <tableColumn id="1280" xr3:uid="{41657B75-7F5E-45F6-99A8-2D91462B181E}" name="Column1280" headerRowDxfId="30209" dataDxfId="30208"/>
    <tableColumn id="1281" xr3:uid="{37402E45-18DF-42E7-AD98-F5460A873182}" name="Column1281" headerRowDxfId="30207" dataDxfId="30206"/>
    <tableColumn id="1282" xr3:uid="{0CE7099B-FE27-4C30-ABD5-24DA72972BA4}" name="Column1282" headerRowDxfId="30205" dataDxfId="30204"/>
    <tableColumn id="1283" xr3:uid="{0DEC98EB-C775-4851-9374-DBE8AF2CF2B0}" name="Column1283" headerRowDxfId="30203" dataDxfId="30202"/>
    <tableColumn id="1284" xr3:uid="{83173A98-3C64-4287-9E39-21DE5792156D}" name="Column1284" headerRowDxfId="30201" dataDxfId="30200"/>
    <tableColumn id="1285" xr3:uid="{84B1249A-0322-45E2-ADB6-EE53AA4064BE}" name="Column1285" headerRowDxfId="30199" dataDxfId="30198"/>
    <tableColumn id="1286" xr3:uid="{71C45960-7876-4C0A-87E6-DAD72ACC6F7E}" name="Column1286" headerRowDxfId="30197" dataDxfId="30196"/>
    <tableColumn id="1287" xr3:uid="{8375B543-C912-417E-B313-21F1BAA125B6}" name="Column1287" headerRowDxfId="30195" dataDxfId="30194"/>
    <tableColumn id="1288" xr3:uid="{067CF7E5-6A7D-4BCD-8797-F6D039B3BA7A}" name="Column1288" headerRowDxfId="30193" dataDxfId="30192"/>
    <tableColumn id="1289" xr3:uid="{75EF178F-3FD5-4A6A-9A18-980B65B4DC86}" name="Column1289" headerRowDxfId="30191" dataDxfId="30190"/>
    <tableColumn id="1290" xr3:uid="{76E82B22-1A37-4B47-AAE1-55D000F321CE}" name="Column1290" headerRowDxfId="30189" dataDxfId="30188"/>
    <tableColumn id="1291" xr3:uid="{8366B74D-602E-4CAB-B23E-8E330C4BF7AB}" name="Column1291" headerRowDxfId="30187" dataDxfId="30186"/>
    <tableColumn id="1292" xr3:uid="{400956B9-F1E3-4E8F-AAB6-34CEC1163807}" name="Column1292" headerRowDxfId="30185" dataDxfId="30184"/>
    <tableColumn id="1293" xr3:uid="{5F94B35A-6270-4502-B34F-340351B04662}" name="Column1293" headerRowDxfId="30183" dataDxfId="30182"/>
    <tableColumn id="1294" xr3:uid="{A53C4151-3B34-4447-9416-23BE6703DB72}" name="Column1294" headerRowDxfId="30181" dataDxfId="30180"/>
    <tableColumn id="1295" xr3:uid="{3F535D54-F0FC-4EA4-9F52-F638BAA79F8F}" name="Column1295" headerRowDxfId="30179" dataDxfId="30178"/>
    <tableColumn id="1296" xr3:uid="{6CB8FFD4-2819-4440-8A2F-85C774376538}" name="Column1296" headerRowDxfId="30177" dataDxfId="30176"/>
    <tableColumn id="1297" xr3:uid="{110E1A7D-B790-4A4B-A868-40723AD415DB}" name="Column1297" headerRowDxfId="30175" dataDxfId="30174"/>
    <tableColumn id="1298" xr3:uid="{9DD2F09A-535B-4A5A-BEF4-6D49DABECF9E}" name="Column1298" headerRowDxfId="30173" dataDxfId="30172"/>
    <tableColumn id="1299" xr3:uid="{45248F8C-9425-4266-8E8A-93FAC957EBFF}" name="Column1299" headerRowDxfId="30171" dataDxfId="30170"/>
    <tableColumn id="1300" xr3:uid="{2577055B-3773-46B5-9C1C-A5DBC8BA77C5}" name="Column1300" headerRowDxfId="30169" dataDxfId="30168"/>
    <tableColumn id="1301" xr3:uid="{0BBAD868-A0C6-4E7A-81C5-D78E5BBBEBAF}" name="Column1301" headerRowDxfId="30167" dataDxfId="30166"/>
    <tableColumn id="1302" xr3:uid="{D350F820-9AA7-4112-8C26-A4D7B11BD497}" name="Column1302" headerRowDxfId="30165" dataDxfId="30164"/>
    <tableColumn id="1303" xr3:uid="{9274C28A-CEA7-4E3A-9ECF-71CAF5C4F43C}" name="Column1303" headerRowDxfId="30163" dataDxfId="30162"/>
    <tableColumn id="1304" xr3:uid="{7C412F1B-5F18-43B0-BC56-03042B16C104}" name="Column1304" headerRowDxfId="30161" dataDxfId="30160"/>
    <tableColumn id="1305" xr3:uid="{B8416CEA-67A6-49D8-B72F-F2E9446B3690}" name="Column1305" headerRowDxfId="30159" dataDxfId="30158"/>
    <tableColumn id="1306" xr3:uid="{7F9D949C-B77F-4422-94A8-9408337F34E7}" name="Column1306" headerRowDxfId="30157" dataDxfId="30156"/>
    <tableColumn id="1307" xr3:uid="{FF58E3B2-5207-4C4B-A4B5-5AE333027964}" name="Column1307" headerRowDxfId="30155" dataDxfId="30154"/>
    <tableColumn id="1308" xr3:uid="{47342D0A-FC1F-4825-8D81-59B7A694EADF}" name="Column1308" headerRowDxfId="30153" dataDxfId="30152"/>
    <tableColumn id="1309" xr3:uid="{7787F572-6804-44D5-816E-2A593292CD5F}" name="Column1309" headerRowDxfId="30151" dataDxfId="30150"/>
    <tableColumn id="1310" xr3:uid="{6B102192-A109-47B3-A46A-9975EC3B5032}" name="Column1310" headerRowDxfId="30149" dataDxfId="30148"/>
    <tableColumn id="1311" xr3:uid="{64FE5178-528E-4A0E-88DD-553BAFBD36CE}" name="Column1311" headerRowDxfId="30147" dataDxfId="30146"/>
    <tableColumn id="1312" xr3:uid="{84EAD7F9-54BE-4F34-9E74-DD51F6EAEDA6}" name="Column1312" headerRowDxfId="30145" dataDxfId="30144"/>
    <tableColumn id="1313" xr3:uid="{4E274D60-F301-4B9F-A629-1E8A3225034C}" name="Column1313" headerRowDxfId="30143" dataDxfId="30142"/>
    <tableColumn id="1314" xr3:uid="{3E0F96D2-1ACA-40FF-89DB-962EE4A1F382}" name="Column1314" headerRowDxfId="30141" dataDxfId="30140"/>
    <tableColumn id="1315" xr3:uid="{7B7C90C3-0498-47BB-830C-1E6FF3EB90EB}" name="Column1315" headerRowDxfId="30139" dataDxfId="30138"/>
    <tableColumn id="1316" xr3:uid="{53A1BBF1-B119-45DE-B4A3-3A1100906FB3}" name="Column1316" headerRowDxfId="30137" dataDxfId="30136"/>
    <tableColumn id="1317" xr3:uid="{C1075634-EFFE-40E3-95DE-11F86FB813CE}" name="Column1317" headerRowDxfId="30135" dataDxfId="30134"/>
    <tableColumn id="1318" xr3:uid="{3B0E1C1F-56D3-471E-97A3-629F29AE505C}" name="Column1318" headerRowDxfId="30133" dataDxfId="30132"/>
    <tableColumn id="1319" xr3:uid="{8638F77C-FC67-4C79-91AF-97BBC34BC5C5}" name="Column1319" headerRowDxfId="30131" dataDxfId="30130"/>
    <tableColumn id="1320" xr3:uid="{756D44F2-A39D-4DF8-BDFE-D33419F75ADF}" name="Column1320" headerRowDxfId="30129" dataDxfId="30128"/>
    <tableColumn id="1321" xr3:uid="{3574AB7D-1D04-464D-A67D-5FC5E3290816}" name="Column1321" headerRowDxfId="30127" dataDxfId="30126"/>
    <tableColumn id="1322" xr3:uid="{FAB835E5-CBB5-4CA5-B8BE-51CD380B41CF}" name="Column1322" headerRowDxfId="30125" dataDxfId="30124"/>
    <tableColumn id="1323" xr3:uid="{E4BFA012-A4A7-46EB-8F57-33DE213FCB41}" name="Column1323" headerRowDxfId="30123" dataDxfId="30122"/>
    <tableColumn id="1324" xr3:uid="{A056DE40-52B4-415B-9E3D-077084D67668}" name="Column1324" headerRowDxfId="30121" dataDxfId="30120"/>
    <tableColumn id="1325" xr3:uid="{4F99757D-F578-4554-93CE-40986B96E29F}" name="Column1325" headerRowDxfId="30119" dataDxfId="30118"/>
    <tableColumn id="1326" xr3:uid="{7ED349A1-1FF0-4641-BEE0-A4771B3A7693}" name="Column1326" headerRowDxfId="30117" dataDxfId="30116"/>
    <tableColumn id="1327" xr3:uid="{D2E92836-D4A9-4CF1-8BE9-C050FC932BA2}" name="Column1327" headerRowDxfId="30115" dataDxfId="30114"/>
    <tableColumn id="1328" xr3:uid="{93494745-2397-42DC-9624-DD95D8DAA6FC}" name="Column1328" headerRowDxfId="30113" dataDxfId="30112"/>
    <tableColumn id="1329" xr3:uid="{E7AC376E-D4BB-4CDB-846D-D2E65D5A9985}" name="Column1329" headerRowDxfId="30111" dataDxfId="30110"/>
    <tableColumn id="1330" xr3:uid="{721C5E21-0740-4B34-9FF1-C772EF213C94}" name="Column1330" headerRowDxfId="30109" dataDxfId="30108"/>
    <tableColumn id="1331" xr3:uid="{F1F0E92E-0A80-443D-A84D-5C7B7048CC32}" name="Column1331" headerRowDxfId="30107" dataDxfId="30106"/>
    <tableColumn id="1332" xr3:uid="{7DBC7792-1B49-45FD-A46C-51605C25330D}" name="Column1332" headerRowDxfId="30105" dataDxfId="30104"/>
    <tableColumn id="1333" xr3:uid="{EA43A6CA-DBF8-4CE4-8B7E-EF8C51F8BADB}" name="Column1333" headerRowDxfId="30103" dataDxfId="30102"/>
    <tableColumn id="1334" xr3:uid="{8DBD96EF-18F8-4994-B5EA-B09E458EF931}" name="Column1334" headerRowDxfId="30101" dataDxfId="30100"/>
    <tableColumn id="1335" xr3:uid="{33E136B3-CCE2-4B41-9FAC-481137C6A506}" name="Column1335" headerRowDxfId="30099" dataDxfId="30098"/>
    <tableColumn id="1336" xr3:uid="{2AE195D4-DD85-478D-9AC9-2C5FF4FD3805}" name="Column1336" headerRowDxfId="30097" dataDxfId="30096"/>
    <tableColumn id="1337" xr3:uid="{2C77463B-3DC0-44C7-9341-8D288D0B2032}" name="Column1337" headerRowDxfId="30095" dataDxfId="30094"/>
    <tableColumn id="1338" xr3:uid="{2CAD9D4E-31F4-4E53-9C02-DC127712D2E9}" name="Column1338" headerRowDxfId="30093" dataDxfId="30092"/>
    <tableColumn id="1339" xr3:uid="{1883736B-2469-40C6-9082-3F93BD9EE821}" name="Column1339" headerRowDxfId="30091" dataDxfId="30090"/>
    <tableColumn id="1340" xr3:uid="{4B6B8009-5999-4DEB-A616-C5F8EF81B166}" name="Column1340" headerRowDxfId="30089" dataDxfId="30088"/>
    <tableColumn id="1341" xr3:uid="{064B14ED-4D98-4A7C-BC25-A9940A83D91D}" name="Column1341" headerRowDxfId="30087" dataDxfId="30086"/>
    <tableColumn id="1342" xr3:uid="{EBC85298-4AC5-4DEF-9CBA-A80429084DEE}" name="Column1342" headerRowDxfId="30085" dataDxfId="30084"/>
    <tableColumn id="1343" xr3:uid="{300F0571-8878-42CE-8633-18D730D60CBF}" name="Column1343" headerRowDxfId="30083" dataDxfId="30082"/>
    <tableColumn id="1344" xr3:uid="{22F4130A-10A3-4F09-93C0-A120C38D961F}" name="Column1344" headerRowDxfId="30081" dataDxfId="30080"/>
    <tableColumn id="1345" xr3:uid="{3EDDD81F-D29C-4245-90C5-731686C32517}" name="Column1345" headerRowDxfId="30079" dataDxfId="30078"/>
    <tableColumn id="1346" xr3:uid="{8575257D-7508-46FF-A3A6-FCB54AA13D97}" name="Column1346" headerRowDxfId="30077" dataDxfId="30076"/>
    <tableColumn id="1347" xr3:uid="{83B80210-B0D0-4F50-898B-70354816F440}" name="Column1347" headerRowDxfId="30075" dataDxfId="30074"/>
    <tableColumn id="1348" xr3:uid="{B12D44DE-A980-4E1D-8500-4AEB3EE92C3B}" name="Column1348" headerRowDxfId="30073" dataDxfId="30072"/>
    <tableColumn id="1349" xr3:uid="{84EA343A-2EE5-4E82-9AB4-EE9014510011}" name="Column1349" headerRowDxfId="30071" dataDxfId="30070"/>
    <tableColumn id="1350" xr3:uid="{AA1196AD-9E9A-47B9-8B5D-47EED32E9BE5}" name="Column1350" headerRowDxfId="30069" dataDxfId="30068"/>
    <tableColumn id="1351" xr3:uid="{2A5D7D7E-F265-471B-BDED-0821402AF723}" name="Column1351" headerRowDxfId="30067" dataDxfId="30066"/>
    <tableColumn id="1352" xr3:uid="{C1A4E61C-C8E1-4EAE-A0BA-B38F95DE5684}" name="Column1352" headerRowDxfId="30065" dataDxfId="30064"/>
    <tableColumn id="1353" xr3:uid="{384D449B-DCA5-4A44-84DF-A4522269A156}" name="Column1353" headerRowDxfId="30063" dataDxfId="30062"/>
    <tableColumn id="1354" xr3:uid="{0162690C-51BB-4E27-AE87-044F5044A0D5}" name="Column1354" headerRowDxfId="30061" dataDxfId="30060"/>
    <tableColumn id="1355" xr3:uid="{F7164B95-4313-460B-A020-0FCFE97E8D43}" name="Column1355" headerRowDxfId="30059" dataDxfId="30058"/>
    <tableColumn id="1356" xr3:uid="{D863D668-5708-4C90-8A9B-F261F713F2E5}" name="Column1356" headerRowDxfId="30057" dataDxfId="30056"/>
    <tableColumn id="1357" xr3:uid="{AC0DF664-ED19-4B58-A615-3ABAF0571F1B}" name="Column1357" headerRowDxfId="30055" dataDxfId="30054"/>
    <tableColumn id="1358" xr3:uid="{A5223A56-56BC-466F-A3C8-DFCEA4FEAA09}" name="Column1358" headerRowDxfId="30053" dataDxfId="30052"/>
    <tableColumn id="1359" xr3:uid="{A3274958-77AE-47DC-B679-7BEDB68ACDBA}" name="Column1359" headerRowDxfId="30051" dataDxfId="30050"/>
    <tableColumn id="1360" xr3:uid="{E925D195-EDDE-406E-816F-924410C0D2F3}" name="Column1360" headerRowDxfId="30049" dataDxfId="30048"/>
    <tableColumn id="1361" xr3:uid="{1EBBAC27-58AE-49E8-A1BD-290781870C59}" name="Column1361" headerRowDxfId="30047" dataDxfId="30046"/>
    <tableColumn id="1362" xr3:uid="{7273398B-651D-4C85-9C48-292984EAF72C}" name="Column1362" headerRowDxfId="30045" dataDxfId="30044"/>
    <tableColumn id="1363" xr3:uid="{D6029EAC-C4C3-478E-8B2B-CA2A7C8702C7}" name="Column1363" headerRowDxfId="30043" dataDxfId="30042"/>
    <tableColumn id="1364" xr3:uid="{E1EE5AEE-5022-4D69-8CB8-C7E1416680D7}" name="Column1364" headerRowDxfId="30041" dataDxfId="30040"/>
    <tableColumn id="1365" xr3:uid="{43695150-686C-4317-8B2C-BBC3B1DDA30E}" name="Column1365" headerRowDxfId="30039" dataDxfId="30038"/>
    <tableColumn id="1366" xr3:uid="{05CF0F19-18D9-428C-A908-CB16B1AEB52D}" name="Column1366" headerRowDxfId="30037" dataDxfId="30036"/>
    <tableColumn id="1367" xr3:uid="{DC5D4FF3-443F-442E-90BF-E87C4F629AAE}" name="Column1367" headerRowDxfId="30035" dataDxfId="30034"/>
    <tableColumn id="1368" xr3:uid="{6F6A835C-8A0E-47D2-8C1C-9656DC989C44}" name="Column1368" headerRowDxfId="30033" dataDxfId="30032"/>
    <tableColumn id="1369" xr3:uid="{BFF41805-CC16-4443-A503-977F0697869D}" name="Column1369" headerRowDxfId="30031" dataDxfId="30030"/>
    <tableColumn id="1370" xr3:uid="{0EE68BDE-5FAE-4D37-ACC4-B423C81917BF}" name="Column1370" headerRowDxfId="30029" dataDxfId="30028"/>
    <tableColumn id="1371" xr3:uid="{FF2A1FA5-2365-4A11-B9A9-0B38BFFD597C}" name="Column1371" headerRowDxfId="30027" dataDxfId="30026"/>
    <tableColumn id="1372" xr3:uid="{BBEE62D9-CC51-4942-B3F5-C1963760B948}" name="Column1372" headerRowDxfId="30025" dataDxfId="30024"/>
    <tableColumn id="1373" xr3:uid="{38734A8E-6C37-455B-94F0-907F646125CB}" name="Column1373" headerRowDxfId="30023" dataDxfId="30022"/>
    <tableColumn id="1374" xr3:uid="{D75E164A-E87A-479B-B310-CD31F379DF3B}" name="Column1374" headerRowDxfId="30021" dataDxfId="30020"/>
    <tableColumn id="1375" xr3:uid="{27A10AE8-C525-4175-8DEE-52AA9D8B05A9}" name="Column1375" headerRowDxfId="30019" dataDxfId="30018"/>
    <tableColumn id="1376" xr3:uid="{4F611B54-63D1-4524-BB28-720F7710BF57}" name="Column1376" headerRowDxfId="30017" dataDxfId="30016"/>
    <tableColumn id="1377" xr3:uid="{F6371499-A3DF-46B7-9CFA-B9482752F590}" name="Column1377" headerRowDxfId="30015" dataDxfId="30014"/>
    <tableColumn id="1378" xr3:uid="{A340B63F-CDEB-4C3A-8853-3B23F380ADF3}" name="Column1378" headerRowDxfId="30013" dataDxfId="30012"/>
    <tableColumn id="1379" xr3:uid="{D39AA66E-2414-46F1-847C-FF831916594E}" name="Column1379" headerRowDxfId="30011" dataDxfId="30010"/>
    <tableColumn id="1380" xr3:uid="{5416C125-12AA-4E8E-8A5C-DCED8B088CB7}" name="Column1380" headerRowDxfId="30009" dataDxfId="30008"/>
    <tableColumn id="1381" xr3:uid="{3764B8F4-D0E2-4165-A6F6-793AD7434391}" name="Column1381" headerRowDxfId="30007" dataDxfId="30006"/>
    <tableColumn id="1382" xr3:uid="{30D28AAB-4AC5-4605-9F14-F0417666323D}" name="Column1382" headerRowDxfId="30005" dataDxfId="30004"/>
    <tableColumn id="1383" xr3:uid="{3CA2155D-684B-4B10-8383-0C1F40EB8C99}" name="Column1383" headerRowDxfId="30003" dataDxfId="30002"/>
    <tableColumn id="1384" xr3:uid="{EB9F5536-1D53-4934-BE08-D9653C47941F}" name="Column1384" headerRowDxfId="30001" dataDxfId="30000"/>
    <tableColumn id="1385" xr3:uid="{5607E750-EE45-4645-8422-E7EFFDC1C6A8}" name="Column1385" headerRowDxfId="29999" dataDxfId="29998"/>
    <tableColumn id="1386" xr3:uid="{098068AE-4116-46ED-9F14-B713F8501613}" name="Column1386" headerRowDxfId="29997" dataDxfId="29996"/>
    <tableColumn id="1387" xr3:uid="{D146F70A-06C8-474D-9D9D-35E5C2559442}" name="Column1387" headerRowDxfId="29995" dataDxfId="29994"/>
    <tableColumn id="1388" xr3:uid="{AB9D5BE2-20C4-4EC6-9DAD-882D602678A8}" name="Column1388" headerRowDxfId="29993" dataDxfId="29992"/>
    <tableColumn id="1389" xr3:uid="{7B542F62-5FAD-4A83-90D5-93AE899311F3}" name="Column1389" headerRowDxfId="29991" dataDxfId="29990"/>
    <tableColumn id="1390" xr3:uid="{AA3CCED3-993B-496C-995F-FF2D9270D94C}" name="Column1390" headerRowDxfId="29989" dataDxfId="29988"/>
    <tableColumn id="1391" xr3:uid="{25212B55-CE78-4625-8674-AA789697161B}" name="Column1391" headerRowDxfId="29987" dataDxfId="29986"/>
    <tableColumn id="1392" xr3:uid="{E6389E44-CD41-4CBB-905F-737FB742CD78}" name="Column1392" headerRowDxfId="29985" dataDxfId="29984"/>
    <tableColumn id="1393" xr3:uid="{C7BFFB39-C28C-40A1-B443-019142CC6755}" name="Column1393" headerRowDxfId="29983" dataDxfId="29982"/>
    <tableColumn id="1394" xr3:uid="{4DABF269-6E90-4AD2-8B4A-47582FAF7187}" name="Column1394" headerRowDxfId="29981" dataDxfId="29980"/>
    <tableColumn id="1395" xr3:uid="{DAA3D626-5152-41B3-9EC8-52B2D6E879C1}" name="Column1395" headerRowDxfId="29979" dataDxfId="29978"/>
    <tableColumn id="1396" xr3:uid="{BC9F0589-D602-4B6E-945F-2DBB31282784}" name="Column1396" headerRowDxfId="29977" dataDxfId="29976"/>
    <tableColumn id="1397" xr3:uid="{F17714AE-C2DA-4609-886C-886329BCC89D}" name="Column1397" headerRowDxfId="29975" dataDxfId="29974"/>
    <tableColumn id="1398" xr3:uid="{12D922CA-B6B4-4D04-A7BC-05774AF527CE}" name="Column1398" headerRowDxfId="29973" dataDxfId="29972"/>
    <tableColumn id="1399" xr3:uid="{50481A45-F419-4039-9ACC-D44C66F888B3}" name="Column1399" headerRowDxfId="29971" dataDxfId="29970"/>
    <tableColumn id="1400" xr3:uid="{A290978E-ACCD-45B0-B501-220CB94640D3}" name="Column1400" headerRowDxfId="29969" dataDxfId="29968"/>
    <tableColumn id="1401" xr3:uid="{2DDD9C3B-E7C8-4DE8-8FEA-8BCAAD59CF3B}" name="Column1401" headerRowDxfId="29967" dataDxfId="29966"/>
    <tableColumn id="1402" xr3:uid="{34F495E3-4C55-4961-8151-674F72525E83}" name="Column1402" headerRowDxfId="29965" dataDxfId="29964"/>
    <tableColumn id="1403" xr3:uid="{053C1062-421D-41AC-8B03-9996146C0710}" name="Column1403" headerRowDxfId="29963" dataDxfId="29962"/>
    <tableColumn id="1404" xr3:uid="{C27C3085-BD91-4B53-AC1C-96EA3AE2D35A}" name="Column1404" headerRowDxfId="29961" dataDxfId="29960"/>
    <tableColumn id="1405" xr3:uid="{11D4AEE5-1C94-439D-ABBB-F121788B6E02}" name="Column1405" headerRowDxfId="29959" dataDxfId="29958"/>
    <tableColumn id="1406" xr3:uid="{703ED606-109F-4989-9D7D-E12A0118181C}" name="Column1406" headerRowDxfId="29957" dataDxfId="29956"/>
    <tableColumn id="1407" xr3:uid="{3B8324F7-5E61-466B-9CBC-B7EC5298C0C5}" name="Column1407" headerRowDxfId="29955" dataDxfId="29954"/>
    <tableColumn id="1408" xr3:uid="{1FDA9CC3-FCA9-45A6-A38C-42D00F8C8869}" name="Column1408" headerRowDxfId="29953" dataDxfId="29952"/>
    <tableColumn id="1409" xr3:uid="{9BFC600A-A08F-4018-B0DE-B9C82665CFB2}" name="Column1409" headerRowDxfId="29951" dataDxfId="29950"/>
    <tableColumn id="1410" xr3:uid="{5A15B3FC-C467-471F-A100-644422CB66E9}" name="Column1410" headerRowDxfId="29949" dataDxfId="29948"/>
    <tableColumn id="1411" xr3:uid="{0989157E-4CA8-497E-A2D5-45E839C373C7}" name="Column1411" headerRowDxfId="29947" dataDxfId="29946"/>
    <tableColumn id="1412" xr3:uid="{D209F448-D8A6-4308-AF15-B0847835042A}" name="Column1412" headerRowDxfId="29945" dataDxfId="29944"/>
    <tableColumn id="1413" xr3:uid="{F44100D1-C5EC-4852-8B4F-5CA98B8D90AD}" name="Column1413" headerRowDxfId="29943" dataDxfId="29942"/>
    <tableColumn id="1414" xr3:uid="{5BEE8A5B-22B2-4B89-9CBF-6BBFC24178A7}" name="Column1414" headerRowDxfId="29941" dataDxfId="29940"/>
    <tableColumn id="1415" xr3:uid="{C204376F-B9B7-40EC-A315-43B4389B348F}" name="Column1415" headerRowDxfId="29939" dataDxfId="29938"/>
    <tableColumn id="1416" xr3:uid="{2275830D-D089-4CDC-A276-06AC11995AF1}" name="Column1416" headerRowDxfId="29937" dataDxfId="29936"/>
    <tableColumn id="1417" xr3:uid="{559DC086-1152-4648-B2F5-2AA7EBA048C7}" name="Column1417" headerRowDxfId="29935" dataDxfId="29934"/>
    <tableColumn id="1418" xr3:uid="{4DCE388C-2494-46EA-B0C6-FA5ACE79286E}" name="Column1418" headerRowDxfId="29933" dataDxfId="29932"/>
    <tableColumn id="1419" xr3:uid="{0CD8E5AA-DDED-460C-A1D2-18E07E704358}" name="Column1419" headerRowDxfId="29931" dataDxfId="29930"/>
    <tableColumn id="1420" xr3:uid="{6048DF53-E764-4DD0-90BC-CD2DCFB93A69}" name="Column1420" headerRowDxfId="29929" dataDxfId="29928"/>
    <tableColumn id="1421" xr3:uid="{78E8FDEE-3968-4DB3-B9D8-821CA8EC65D4}" name="Column1421" headerRowDxfId="29927" dataDxfId="29926"/>
    <tableColumn id="1422" xr3:uid="{4B2223D0-A23F-4861-BFF2-9C1063E21D50}" name="Column1422" headerRowDxfId="29925" dataDxfId="29924"/>
    <tableColumn id="1423" xr3:uid="{D5764C97-9411-4607-9BF3-C0E1EAB93021}" name="Column1423" headerRowDxfId="29923" dataDxfId="29922"/>
    <tableColumn id="1424" xr3:uid="{6C2019DA-C319-4DEB-B82A-282DE7377A04}" name="Column1424" headerRowDxfId="29921" dataDxfId="29920"/>
    <tableColumn id="1425" xr3:uid="{B6CD7B64-FF5F-4D38-A13E-8EF1287A19B4}" name="Column1425" headerRowDxfId="29919" dataDxfId="29918"/>
    <tableColumn id="1426" xr3:uid="{D36F2A7C-67CA-4DE3-A258-A04221C8098F}" name="Column1426" headerRowDxfId="29917" dataDxfId="29916"/>
    <tableColumn id="1427" xr3:uid="{6EA40AD6-DC91-4E37-8DB3-D7C9C9CF7573}" name="Column1427" headerRowDxfId="29915" dataDxfId="29914"/>
    <tableColumn id="1428" xr3:uid="{4D3EC26B-4AAF-4FF9-B40D-BC676BC4167A}" name="Column1428" headerRowDxfId="29913" dataDxfId="29912"/>
    <tableColumn id="1429" xr3:uid="{B4BFF89C-945F-4859-89D9-18D31647E12C}" name="Column1429" headerRowDxfId="29911" dataDxfId="29910"/>
    <tableColumn id="1430" xr3:uid="{F9C6E352-FC56-4B7A-B665-B959172BDB96}" name="Column1430" headerRowDxfId="29909" dataDxfId="29908"/>
    <tableColumn id="1431" xr3:uid="{A2FE47CC-F9CA-4A19-8DE5-1F8935472224}" name="Column1431" headerRowDxfId="29907" dataDxfId="29906"/>
    <tableColumn id="1432" xr3:uid="{78390F14-7FCB-4A15-9AF5-80CE244913BF}" name="Column1432" headerRowDxfId="29905" dataDxfId="29904"/>
    <tableColumn id="1433" xr3:uid="{21990C34-F922-48E2-AB84-99EEA5432E37}" name="Column1433" headerRowDxfId="29903" dataDxfId="29902"/>
    <tableColumn id="1434" xr3:uid="{FA919DC3-50ED-4FD0-B73C-4AE6A7A9226D}" name="Column1434" headerRowDxfId="29901" dataDxfId="29900"/>
    <tableColumn id="1435" xr3:uid="{F5E8ED05-83CA-438B-8A1E-B2B233AF248E}" name="Column1435" headerRowDxfId="29899" dataDxfId="29898"/>
    <tableColumn id="1436" xr3:uid="{A47F80F5-3028-4455-A050-54F391B0F3B9}" name="Column1436" headerRowDxfId="29897" dataDxfId="29896"/>
    <tableColumn id="1437" xr3:uid="{5F578CE6-4ADD-4C72-9121-0079567E23B7}" name="Column1437" headerRowDxfId="29895" dataDxfId="29894"/>
    <tableColumn id="1438" xr3:uid="{F95793CE-8B06-47EB-99D6-F6C8B55E160C}" name="Column1438" headerRowDxfId="29893" dataDxfId="29892"/>
    <tableColumn id="1439" xr3:uid="{E6D71A03-628D-4E11-A74D-7CE9A61BE6F4}" name="Column1439" headerRowDxfId="29891" dataDxfId="29890"/>
    <tableColumn id="1440" xr3:uid="{07555865-0397-41E3-BEAD-F08351002B6D}" name="Column1440" headerRowDxfId="29889" dataDxfId="29888"/>
    <tableColumn id="1441" xr3:uid="{E9CF1F2A-7861-4A71-9DFE-91A32F7033F7}" name="Column1441" headerRowDxfId="29887" dataDxfId="29886"/>
    <tableColumn id="1442" xr3:uid="{B2E34240-90DA-46B4-A35F-425F050E14BB}" name="Column1442" headerRowDxfId="29885" dataDxfId="29884"/>
    <tableColumn id="1443" xr3:uid="{0E852776-53CE-49BB-AC5E-BE771B3070A1}" name="Column1443" headerRowDxfId="29883" dataDxfId="29882"/>
    <tableColumn id="1444" xr3:uid="{66F0F934-D917-4FD7-A3D0-7FDEC998C462}" name="Column1444" headerRowDxfId="29881" dataDxfId="29880"/>
    <tableColumn id="1445" xr3:uid="{54DBCC4B-263F-4AD1-BCC8-630D3DD73B67}" name="Column1445" headerRowDxfId="29879" dataDxfId="29878"/>
    <tableColumn id="1446" xr3:uid="{7058726E-A6DE-4965-9F50-E8BE8C21187F}" name="Column1446" headerRowDxfId="29877" dataDxfId="29876"/>
    <tableColumn id="1447" xr3:uid="{59C7B1D7-C23C-4BA6-B809-9256A6168111}" name="Column1447" headerRowDxfId="29875" dataDxfId="29874"/>
    <tableColumn id="1448" xr3:uid="{A072DE59-98D6-4E73-8973-A32BB9FD615A}" name="Column1448" headerRowDxfId="29873" dataDxfId="29872"/>
    <tableColumn id="1449" xr3:uid="{662FCE24-95AC-4099-9E70-AEDBA98575E4}" name="Column1449" headerRowDxfId="29871" dataDxfId="29870"/>
    <tableColumn id="1450" xr3:uid="{B717FCA0-D228-457A-B7CC-7A702D40C3F2}" name="Column1450" headerRowDxfId="29869" dataDxfId="29868"/>
    <tableColumn id="1451" xr3:uid="{5B10C2AA-04F7-4B12-82F5-862D0B0B162D}" name="Column1451" headerRowDxfId="29867" dataDxfId="29866"/>
    <tableColumn id="1452" xr3:uid="{BCFCD5AF-8A3C-4F61-8EE0-AD2BE958681B}" name="Column1452" headerRowDxfId="29865" dataDxfId="29864"/>
    <tableColumn id="1453" xr3:uid="{0004D3A3-301C-42EF-8B5D-84E2C25CD831}" name="Column1453" headerRowDxfId="29863" dataDxfId="29862"/>
    <tableColumn id="1454" xr3:uid="{BB860431-0ED1-495B-A21D-B97C4F492AD5}" name="Column1454" headerRowDxfId="29861" dataDxfId="29860"/>
    <tableColumn id="1455" xr3:uid="{2531688E-7B96-4BC7-8120-F0F3ADE0E070}" name="Column1455" headerRowDxfId="29859" dataDxfId="29858"/>
    <tableColumn id="1456" xr3:uid="{B72E4F43-98B5-45D9-BA0C-1BE6A7735025}" name="Column1456" headerRowDxfId="29857" dataDxfId="29856"/>
    <tableColumn id="1457" xr3:uid="{9C6BF35B-860A-4C92-9BCB-430FD13FE2DB}" name="Column1457" headerRowDxfId="29855" dataDxfId="29854"/>
    <tableColumn id="1458" xr3:uid="{B1FE5116-FEB0-4E49-9870-D4F549D94994}" name="Column1458" headerRowDxfId="29853" dataDxfId="29852"/>
    <tableColumn id="1459" xr3:uid="{D5F56879-FEEE-4222-8C77-FF41CBDB5F0F}" name="Column1459" headerRowDxfId="29851" dataDxfId="29850"/>
    <tableColumn id="1460" xr3:uid="{1DA299B1-09EB-47D6-9E3C-58E07DC15FA3}" name="Column1460" headerRowDxfId="29849" dataDxfId="29848"/>
    <tableColumn id="1461" xr3:uid="{237C79FE-0FA0-46A2-8C3F-FFFA3DC968FB}" name="Column1461" headerRowDxfId="29847" dataDxfId="29846"/>
    <tableColumn id="1462" xr3:uid="{34E8B708-BC68-4319-81D8-0278CC4BDBCD}" name="Column1462" headerRowDxfId="29845" dataDxfId="29844"/>
    <tableColumn id="1463" xr3:uid="{423FA114-E3D6-4257-999C-EB56FACA1B25}" name="Column1463" headerRowDxfId="29843" dataDxfId="29842"/>
    <tableColumn id="1464" xr3:uid="{D07CEEA9-6BE1-4C57-ABD8-99567A770C3E}" name="Column1464" headerRowDxfId="29841" dataDxfId="29840"/>
    <tableColumn id="1465" xr3:uid="{B9B3288B-FBC7-4FF3-8AFF-F5391BC31147}" name="Column1465" headerRowDxfId="29839" dataDxfId="29838"/>
    <tableColumn id="1466" xr3:uid="{351F67AF-7229-4939-9C19-A47E40B869F8}" name="Column1466" headerRowDxfId="29837" dataDxfId="29836"/>
    <tableColumn id="1467" xr3:uid="{D4B1FB57-A9ED-48BE-9624-CDC0BA087CC8}" name="Column1467" headerRowDxfId="29835" dataDxfId="29834"/>
    <tableColumn id="1468" xr3:uid="{B292BD2F-E8A1-4477-8360-B9C53C8D6A0F}" name="Column1468" headerRowDxfId="29833" dataDxfId="29832"/>
    <tableColumn id="1469" xr3:uid="{E4AB3F4A-DF86-441E-9FAA-B862CFD9A49B}" name="Column1469" headerRowDxfId="29831" dataDxfId="29830"/>
    <tableColumn id="1470" xr3:uid="{EE18525E-28D7-457B-B8FA-5995706C86F0}" name="Column1470" headerRowDxfId="29829" dataDxfId="29828"/>
    <tableColumn id="1471" xr3:uid="{EE6AFDDD-B410-4E4C-96D7-3253CF469BF8}" name="Column1471" headerRowDxfId="29827" dataDxfId="29826"/>
    <tableColumn id="1472" xr3:uid="{B1ABE451-8F4F-4081-9E5D-867CCACFFC95}" name="Column1472" headerRowDxfId="29825" dataDxfId="29824"/>
    <tableColumn id="1473" xr3:uid="{02FCCF2B-D374-459A-AB23-8E7F66E8BAFF}" name="Column1473" headerRowDxfId="29823" dataDxfId="29822"/>
    <tableColumn id="1474" xr3:uid="{8ABF9AD2-6CDA-43FC-8AD9-BDDDFE5B82A2}" name="Column1474" headerRowDxfId="29821" dataDxfId="29820"/>
    <tableColumn id="1475" xr3:uid="{2658D7DA-CDE7-48B2-A783-A513B84283E2}" name="Column1475" headerRowDxfId="29819" dataDxfId="29818"/>
    <tableColumn id="1476" xr3:uid="{F61DFE17-918F-448A-AC4E-969825F906CF}" name="Column1476" headerRowDxfId="29817" dataDxfId="29816"/>
    <tableColumn id="1477" xr3:uid="{AAA53627-9035-4BB5-8EFF-AA6BC2F66A01}" name="Column1477" headerRowDxfId="29815" dataDxfId="29814"/>
    <tableColumn id="1478" xr3:uid="{847033A3-3FC2-4959-AE41-4A7E4077D0DA}" name="Column1478" headerRowDxfId="29813" dataDxfId="29812"/>
    <tableColumn id="1479" xr3:uid="{68410E7F-EFA5-4B15-9C73-F0236DE3E839}" name="Column1479" headerRowDxfId="29811" dataDxfId="29810"/>
    <tableColumn id="1480" xr3:uid="{D5E7514A-0679-412B-958A-6189B9B27C68}" name="Column1480" headerRowDxfId="29809" dataDxfId="29808"/>
    <tableColumn id="1481" xr3:uid="{B048FE6C-299B-4564-BEB8-5D2257A14B53}" name="Column1481" headerRowDxfId="29807" dataDxfId="29806"/>
    <tableColumn id="1482" xr3:uid="{BEBEEE01-86E4-4B76-BBAD-21F86A41E223}" name="Column1482" headerRowDxfId="29805" dataDxfId="29804"/>
    <tableColumn id="1483" xr3:uid="{E5B45226-C4E8-4977-8754-FF91035D05A2}" name="Column1483" headerRowDxfId="29803" dataDxfId="29802"/>
    <tableColumn id="1484" xr3:uid="{8B7D2E14-1115-419C-887D-DAFCF6490985}" name="Column1484" headerRowDxfId="29801" dataDxfId="29800"/>
    <tableColumn id="1485" xr3:uid="{F6FBC2AC-A9C6-4C5D-B74B-2621C29FDE81}" name="Column1485" headerRowDxfId="29799" dataDxfId="29798"/>
    <tableColumn id="1486" xr3:uid="{8CB78D9A-59B6-4BFC-BD62-ED74F6CB1ABB}" name="Column1486" headerRowDxfId="29797" dataDxfId="29796"/>
    <tableColumn id="1487" xr3:uid="{6046D8BA-07F0-48E0-9807-1705E1297894}" name="Column1487" headerRowDxfId="29795" dataDxfId="29794"/>
    <tableColumn id="1488" xr3:uid="{90E2BF87-6186-4DD5-9EC2-E09F9987C8C1}" name="Column1488" headerRowDxfId="29793" dataDxfId="29792"/>
    <tableColumn id="1489" xr3:uid="{09D0EEB8-A0A1-4F3E-BAB6-6E233D57453A}" name="Column1489" headerRowDxfId="29791" dataDxfId="29790"/>
    <tableColumn id="1490" xr3:uid="{EA2E80EC-9B8D-4C4F-80AB-57D1D5C9179A}" name="Column1490" headerRowDxfId="29789" dataDxfId="29788"/>
    <tableColumn id="1491" xr3:uid="{5588CEE7-419A-4785-A616-36FC4D4DA460}" name="Column1491" headerRowDxfId="29787" dataDxfId="29786"/>
    <tableColumn id="1492" xr3:uid="{BB146DE8-D2E2-433E-9EAC-C0A4728245EC}" name="Column1492" headerRowDxfId="29785" dataDxfId="29784"/>
    <tableColumn id="1493" xr3:uid="{003288DA-55D5-4E9E-BED0-7FF18393CD5B}" name="Column1493" headerRowDxfId="29783" dataDxfId="29782"/>
    <tableColumn id="1494" xr3:uid="{43ABB477-920B-41D9-B09E-5EAC20E30B1F}" name="Column1494" headerRowDxfId="29781" dataDxfId="29780"/>
    <tableColumn id="1495" xr3:uid="{2AD32276-F420-40AC-890D-0AE2D3D08BD0}" name="Column1495" headerRowDxfId="29779" dataDxfId="29778"/>
    <tableColumn id="1496" xr3:uid="{3DAD74C9-70D8-42D0-B1DB-17A30B9D3F07}" name="Column1496" headerRowDxfId="29777" dataDxfId="29776"/>
    <tableColumn id="1497" xr3:uid="{7A7FEF76-0DB8-4D67-9C02-56FD37335EE6}" name="Column1497" headerRowDxfId="29775" dataDxfId="29774"/>
    <tableColumn id="1498" xr3:uid="{1C12708B-153A-49D8-AB9A-F073D8202CD3}" name="Column1498" headerRowDxfId="29773" dataDxfId="29772"/>
    <tableColumn id="1499" xr3:uid="{B4EE6AA5-FA18-4B09-86A6-05D189FA18AA}" name="Column1499" headerRowDxfId="29771" dataDxfId="29770"/>
    <tableColumn id="1500" xr3:uid="{DD64CE8D-8B9F-4A9B-A8C0-5A39CA12B669}" name="Column1500" headerRowDxfId="29769" dataDxfId="29768"/>
    <tableColumn id="1501" xr3:uid="{EAA36645-834D-428E-810F-F53EA434D8B1}" name="Column1501" headerRowDxfId="29767" dataDxfId="29766"/>
    <tableColumn id="1502" xr3:uid="{E58779BB-5970-4727-9EF2-96B2149B56E3}" name="Column1502" headerRowDxfId="29765" dataDxfId="29764"/>
    <tableColumn id="1503" xr3:uid="{990D106D-E654-4651-B6F5-8C2602D8A917}" name="Column1503" headerRowDxfId="29763" dataDxfId="29762"/>
    <tableColumn id="1504" xr3:uid="{5C5D2AFB-52D0-4F7B-A556-9E62592F8046}" name="Column1504" headerRowDxfId="29761" dataDxfId="29760"/>
    <tableColumn id="1505" xr3:uid="{EF537A5C-D721-41AF-9E2B-09523E8DD39B}" name="Column1505" headerRowDxfId="29759" dataDxfId="29758"/>
    <tableColumn id="1506" xr3:uid="{1B8FCE4F-DE88-4B19-ABB5-BBE4ED037623}" name="Column1506" headerRowDxfId="29757" dataDxfId="29756"/>
    <tableColumn id="1507" xr3:uid="{ECD1EE85-56CD-419A-AE0F-5F8030E552BD}" name="Column1507" headerRowDxfId="29755" dataDxfId="29754"/>
    <tableColumn id="1508" xr3:uid="{D59D3A54-ED00-4D61-8673-690AE1527741}" name="Column1508" headerRowDxfId="29753" dataDxfId="29752"/>
    <tableColumn id="1509" xr3:uid="{BE6DB393-D36C-420C-AE94-F258ADC96DB8}" name="Column1509" headerRowDxfId="29751" dataDxfId="29750"/>
    <tableColumn id="1510" xr3:uid="{B85B1FA5-296E-46DB-A5AA-7E78AE866E32}" name="Column1510" headerRowDxfId="29749" dataDxfId="29748"/>
    <tableColumn id="1511" xr3:uid="{D62BBC31-56AF-4A4F-BCA6-6AB5C907375D}" name="Column1511" headerRowDxfId="29747" dataDxfId="29746"/>
    <tableColumn id="1512" xr3:uid="{DFCFE8E6-EABA-40CB-B8A1-B05F70589EB9}" name="Column1512" headerRowDxfId="29745" dataDxfId="29744"/>
    <tableColumn id="1513" xr3:uid="{F8D0E122-F463-42B0-B4C3-AC20EDEABC99}" name="Column1513" headerRowDxfId="29743" dataDxfId="29742"/>
    <tableColumn id="1514" xr3:uid="{ECCDB516-F0E7-4E09-B177-EB3ECEE5823D}" name="Column1514" headerRowDxfId="29741" dataDxfId="29740"/>
    <tableColumn id="1515" xr3:uid="{E7862582-9A36-428D-BB8A-8F83E17F2A46}" name="Column1515" headerRowDxfId="29739" dataDxfId="29738"/>
    <tableColumn id="1516" xr3:uid="{522FCF43-C176-4CC1-B6D7-97BDA55B7B4B}" name="Column1516" headerRowDxfId="29737" dataDxfId="29736"/>
    <tableColumn id="1517" xr3:uid="{6017C78D-2D68-4E81-A1B2-4160EA73F95B}" name="Column1517" headerRowDxfId="29735" dataDxfId="29734"/>
    <tableColumn id="1518" xr3:uid="{9ED7269D-3E30-4350-988E-A9C3F8455162}" name="Column1518" headerRowDxfId="29733" dataDxfId="29732"/>
    <tableColumn id="1519" xr3:uid="{B06A9D95-BE91-4CA4-BF70-CBF871E9082C}" name="Column1519" headerRowDxfId="29731" dataDxfId="29730"/>
    <tableColumn id="1520" xr3:uid="{B114224B-E404-4940-BB86-48EB6A37037D}" name="Column1520" headerRowDxfId="29729" dataDxfId="29728"/>
    <tableColumn id="1521" xr3:uid="{DB508C4B-59CE-4FF9-BBF7-2E67E7DE25B8}" name="Column1521" headerRowDxfId="29727" dataDxfId="29726"/>
    <tableColumn id="1522" xr3:uid="{9007D2A2-7DCD-475D-B09F-645F6F2A926C}" name="Column1522" headerRowDxfId="29725" dataDxfId="29724"/>
    <tableColumn id="1523" xr3:uid="{A1B09439-3209-43DD-A430-BD1F1067E42E}" name="Column1523" headerRowDxfId="29723" dataDxfId="29722"/>
    <tableColumn id="1524" xr3:uid="{852C76E1-8B6D-4D28-9EB8-C2AE3F41BEB5}" name="Column1524" headerRowDxfId="29721" dataDxfId="29720"/>
    <tableColumn id="1525" xr3:uid="{10B10538-B66C-482C-9F33-10BB1F0B2EF1}" name="Column1525" headerRowDxfId="29719" dataDxfId="29718"/>
    <tableColumn id="1526" xr3:uid="{65A261D0-3657-4A16-98A6-1A0BAE24CEBC}" name="Column1526" headerRowDxfId="29717" dataDxfId="29716"/>
    <tableColumn id="1527" xr3:uid="{0A2E60E7-9006-4549-9C44-D0E018745701}" name="Column1527" headerRowDxfId="29715" dataDxfId="29714"/>
    <tableColumn id="1528" xr3:uid="{DE5D3967-711E-40D4-83FD-157BD689EBCA}" name="Column1528" headerRowDxfId="29713" dataDxfId="29712"/>
    <tableColumn id="1529" xr3:uid="{2FDE6233-90E5-4174-92AD-0DB96CE4041B}" name="Column1529" headerRowDxfId="29711" dataDxfId="29710"/>
    <tableColumn id="1530" xr3:uid="{622346E4-D085-4985-80C4-BA26420DDC7E}" name="Column1530" headerRowDxfId="29709" dataDxfId="29708"/>
    <tableColumn id="1531" xr3:uid="{FFB25984-ED21-4F09-BCC6-D47E6939828C}" name="Column1531" headerRowDxfId="29707" dataDxfId="29706"/>
    <tableColumn id="1532" xr3:uid="{A7FA3172-B43C-49CE-BE4F-84712A2D49EA}" name="Column1532" headerRowDxfId="29705" dataDxfId="29704"/>
    <tableColumn id="1533" xr3:uid="{D4E4916D-9600-4679-841B-B057E31F98F1}" name="Column1533" headerRowDxfId="29703" dataDxfId="29702"/>
    <tableColumn id="1534" xr3:uid="{13C90CE4-0830-4B5B-8324-824C214F9FE1}" name="Column1534" headerRowDxfId="29701" dataDxfId="29700"/>
    <tableColumn id="1535" xr3:uid="{BE98B4BB-7A35-4794-B0A4-70F18857FF6E}" name="Column1535" headerRowDxfId="29699" dataDxfId="29698"/>
    <tableColumn id="1536" xr3:uid="{CACCAFE9-DE4D-4D50-B6B2-3A51C8416B32}" name="Column1536" headerRowDxfId="29697" dataDxfId="29696"/>
    <tableColumn id="1537" xr3:uid="{59350B62-9E65-4F78-8279-BFD6CA6484F2}" name="Column1537" headerRowDxfId="29695" dataDxfId="29694"/>
    <tableColumn id="1538" xr3:uid="{DB953324-F106-4D1A-94EA-14632BBD285C}" name="Column1538" headerRowDxfId="29693" dataDxfId="29692"/>
    <tableColumn id="1539" xr3:uid="{F3D124BC-770C-4418-BDB0-5879F0357762}" name="Column1539" headerRowDxfId="29691" dataDxfId="29690"/>
    <tableColumn id="1540" xr3:uid="{79D41A98-EABA-4009-8661-994A9EEA8E76}" name="Column1540" headerRowDxfId="29689" dataDxfId="29688"/>
    <tableColumn id="1541" xr3:uid="{44062C5E-BBFB-401F-B8C8-A7512A49330A}" name="Column1541" headerRowDxfId="29687" dataDxfId="29686"/>
    <tableColumn id="1542" xr3:uid="{2C6D04F6-8CC2-482B-B19E-1C61B60DFC34}" name="Column1542" headerRowDxfId="29685" dataDxfId="29684"/>
    <tableColumn id="1543" xr3:uid="{E934CC04-965F-436E-864C-D607BA916A37}" name="Column1543" headerRowDxfId="29683" dataDxfId="29682"/>
    <tableColumn id="1544" xr3:uid="{1309319B-7164-460E-AE31-E9DD4708D571}" name="Column1544" headerRowDxfId="29681" dataDxfId="29680"/>
    <tableColumn id="1545" xr3:uid="{2D3EFA11-ED34-4C68-AC3E-E86B4608583A}" name="Column1545" headerRowDxfId="29679" dataDxfId="29678"/>
    <tableColumn id="1546" xr3:uid="{D16017A3-D652-454C-8938-4587BA959E47}" name="Column1546" headerRowDxfId="29677" dataDxfId="29676"/>
    <tableColumn id="1547" xr3:uid="{C75D4277-85F0-4978-A794-A154EFB787C6}" name="Column1547" headerRowDxfId="29675" dataDxfId="29674"/>
    <tableColumn id="1548" xr3:uid="{89569DC9-F1A6-4B1A-A060-7BEA5749E627}" name="Column1548" headerRowDxfId="29673" dataDxfId="29672"/>
    <tableColumn id="1549" xr3:uid="{E5A10873-73D8-468C-820E-A6E7DAEC5D6D}" name="Column1549" headerRowDxfId="29671" dataDxfId="29670"/>
    <tableColumn id="1550" xr3:uid="{A1CEE792-8A20-4A53-B881-62F6C08ADC5D}" name="Column1550" headerRowDxfId="29669" dataDxfId="29668"/>
    <tableColumn id="1551" xr3:uid="{765B44CF-F6F7-4F13-A5D4-5B54146F1D88}" name="Column1551" headerRowDxfId="29667" dataDxfId="29666"/>
    <tableColumn id="1552" xr3:uid="{78802E57-FC8D-462D-9137-122699A3D3C1}" name="Column1552" headerRowDxfId="29665" dataDxfId="29664"/>
    <tableColumn id="1553" xr3:uid="{36A343FE-38A3-4EFB-957C-CD7078B985CC}" name="Column1553" headerRowDxfId="29663" dataDxfId="29662"/>
    <tableColumn id="1554" xr3:uid="{2CA3DF6B-4DF9-4FF6-A4D8-5C27882FEAFC}" name="Column1554" headerRowDxfId="29661" dataDxfId="29660"/>
    <tableColumn id="1555" xr3:uid="{6C11F389-C372-4753-82B0-E6B0CE271E7B}" name="Column1555" headerRowDxfId="29659" dataDxfId="29658"/>
    <tableColumn id="1556" xr3:uid="{E63DD48C-D168-4729-901F-639A18C01DC8}" name="Column1556" headerRowDxfId="29657" dataDxfId="29656"/>
    <tableColumn id="1557" xr3:uid="{3D3E61C0-02F4-4B5C-8978-11540B64BB28}" name="Column1557" headerRowDxfId="29655" dataDxfId="29654"/>
    <tableColumn id="1558" xr3:uid="{D367A572-7940-461F-A23D-6E19E8D81A85}" name="Column1558" headerRowDxfId="29653" dataDxfId="29652"/>
    <tableColumn id="1559" xr3:uid="{B414BB89-1A55-43EB-9207-AB2054B2B860}" name="Column1559" headerRowDxfId="29651" dataDxfId="29650"/>
    <tableColumn id="1560" xr3:uid="{F5FF3AF0-424D-40DA-9B30-EC14D7FCDDB9}" name="Column1560" headerRowDxfId="29649" dataDxfId="29648"/>
    <tableColumn id="1561" xr3:uid="{6536BA59-37C1-4CA1-869A-ABA8DBC525E8}" name="Column1561" headerRowDxfId="29647" dataDxfId="29646"/>
    <tableColumn id="1562" xr3:uid="{F26965F0-E0AF-474A-9297-16ACCD0087E3}" name="Column1562" headerRowDxfId="29645" dataDxfId="29644"/>
    <tableColumn id="1563" xr3:uid="{E026EB33-82A0-44A7-9445-DA1289749BC6}" name="Column1563" headerRowDxfId="29643" dataDxfId="29642"/>
    <tableColumn id="1564" xr3:uid="{C68C85B3-386D-4FBD-8383-A8DEF3B34E21}" name="Column1564" headerRowDxfId="29641" dataDxfId="29640"/>
    <tableColumn id="1565" xr3:uid="{E46C9EF9-5AAA-4C12-9DA5-4F6DEA206BE5}" name="Column1565" headerRowDxfId="29639" dataDxfId="29638"/>
    <tableColumn id="1566" xr3:uid="{F849D451-47CD-4607-854D-3C212681BC35}" name="Column1566" headerRowDxfId="29637" dataDxfId="29636"/>
    <tableColumn id="1567" xr3:uid="{39A6A727-8561-4C1E-BC74-D3CE26486CB8}" name="Column1567" headerRowDxfId="29635" dataDxfId="29634"/>
    <tableColumn id="1568" xr3:uid="{2DF2A570-B2B8-40C6-850C-1DFBEE385C6F}" name="Column1568" headerRowDxfId="29633" dataDxfId="29632"/>
    <tableColumn id="1569" xr3:uid="{1DD5E6B4-796B-499D-AF15-CA07FD1710FD}" name="Column1569" headerRowDxfId="29631" dataDxfId="29630"/>
    <tableColumn id="1570" xr3:uid="{882867E1-CA6C-4FE9-9711-507DDC0B41BE}" name="Column1570" headerRowDxfId="29629" dataDxfId="29628"/>
    <tableColumn id="1571" xr3:uid="{351D74F2-AD08-437B-8E25-95F23DBAB8D3}" name="Column1571" headerRowDxfId="29627" dataDxfId="29626"/>
    <tableColumn id="1572" xr3:uid="{69383A86-2113-42BF-9F18-2816FF78245F}" name="Column1572" headerRowDxfId="29625" dataDxfId="29624"/>
    <tableColumn id="1573" xr3:uid="{7CA2997F-5725-409B-8F50-42CD7B369F6D}" name="Column1573" headerRowDxfId="29623" dataDxfId="29622"/>
    <tableColumn id="1574" xr3:uid="{710612BB-5FF8-4B8F-88E1-E63A43958E82}" name="Column1574" headerRowDxfId="29621" dataDxfId="29620"/>
    <tableColumn id="1575" xr3:uid="{2A5B026B-92B4-48F4-97A7-876F618FDF27}" name="Column1575" headerRowDxfId="29619" dataDxfId="29618"/>
    <tableColumn id="1576" xr3:uid="{1E67B137-1C3C-409C-BCD4-A542246740CC}" name="Column1576" headerRowDxfId="29617" dataDxfId="29616"/>
    <tableColumn id="1577" xr3:uid="{B97510FA-4C0C-4227-A444-55354680F97E}" name="Column1577" headerRowDxfId="29615" dataDxfId="29614"/>
    <tableColumn id="1578" xr3:uid="{FDBB2646-9EE6-4C96-AF97-6DC8D6C1DCD8}" name="Column1578" headerRowDxfId="29613" dataDxfId="29612"/>
    <tableColumn id="1579" xr3:uid="{B7387097-337A-4E62-AC45-63661B9AFAEA}" name="Column1579" headerRowDxfId="29611" dataDxfId="29610"/>
    <tableColumn id="1580" xr3:uid="{00812173-D98F-4C3C-9639-88A2CB489AC7}" name="Column1580" headerRowDxfId="29609" dataDxfId="29608"/>
    <tableColumn id="1581" xr3:uid="{CF4B2D4D-ADEF-4476-8954-EEC2342BA5F4}" name="Column1581" headerRowDxfId="29607" dataDxfId="29606"/>
    <tableColumn id="1582" xr3:uid="{61133A55-279C-4636-9AAA-20FBAC1A0DB0}" name="Column1582" headerRowDxfId="29605" dataDxfId="29604"/>
    <tableColumn id="1583" xr3:uid="{11815927-A10A-4CA7-B811-60D65EB73780}" name="Column1583" headerRowDxfId="29603" dataDxfId="29602"/>
    <tableColumn id="1584" xr3:uid="{2B915025-5F73-4B35-9B25-D24E8F03077B}" name="Column1584" headerRowDxfId="29601" dataDxfId="29600"/>
    <tableColumn id="1585" xr3:uid="{966F6560-9A4A-4B71-96D7-35164CAFE28A}" name="Column1585" headerRowDxfId="29599" dataDxfId="29598"/>
    <tableColumn id="1586" xr3:uid="{3267CBD3-6B86-47EA-8091-682DA7315D42}" name="Column1586" headerRowDxfId="29597" dataDxfId="29596"/>
    <tableColumn id="1587" xr3:uid="{0144AF4C-0456-4720-87CB-042C681EDBB2}" name="Column1587" headerRowDxfId="29595" dataDxfId="29594"/>
    <tableColumn id="1588" xr3:uid="{6CFCB915-AEFA-4FD5-8A38-C6C415CD20D8}" name="Column1588" headerRowDxfId="29593" dataDxfId="29592"/>
    <tableColumn id="1589" xr3:uid="{30422B73-77B8-478B-AE13-B74E696EA035}" name="Column1589" headerRowDxfId="29591" dataDxfId="29590"/>
    <tableColumn id="1590" xr3:uid="{8D3DCC47-B769-4552-8F6B-0F7A95954BEF}" name="Column1590" headerRowDxfId="29589" dataDxfId="29588"/>
    <tableColumn id="1591" xr3:uid="{D21122A8-B093-4588-B12B-798B3C29A29E}" name="Column1591" headerRowDxfId="29587" dataDxfId="29586"/>
    <tableColumn id="1592" xr3:uid="{47A65AA5-10E2-44EC-85F2-52F143D462DC}" name="Column1592" headerRowDxfId="29585" dataDxfId="29584"/>
    <tableColumn id="1593" xr3:uid="{23062FED-8427-4451-A4E4-ECF8F16FEC6C}" name="Column1593" headerRowDxfId="29583" dataDxfId="29582"/>
    <tableColumn id="1594" xr3:uid="{AD6774C8-E0FE-4B2F-AF8D-AC7EFF4FF0FF}" name="Column1594" headerRowDxfId="29581" dataDxfId="29580"/>
    <tableColumn id="1595" xr3:uid="{F13D06F6-1BDC-424F-9CEB-F624927EAB9B}" name="Column1595" headerRowDxfId="29579" dataDxfId="29578"/>
    <tableColumn id="1596" xr3:uid="{86D9ABB3-1C0C-4603-B871-6F6313BC2C56}" name="Column1596" headerRowDxfId="29577" dataDxfId="29576"/>
    <tableColumn id="1597" xr3:uid="{AD550F29-5B37-41ED-BC5B-BEC5ECEE4251}" name="Column1597" headerRowDxfId="29575" dataDxfId="29574"/>
    <tableColumn id="1598" xr3:uid="{ACA02438-0AD3-4210-962B-A6F54F4CDFD4}" name="Column1598" headerRowDxfId="29573" dataDxfId="29572"/>
    <tableColumn id="1599" xr3:uid="{2FCA62A8-8B1E-4D81-8BCF-2AE4EF941EE4}" name="Column1599" headerRowDxfId="29571" dataDxfId="29570"/>
    <tableColumn id="1600" xr3:uid="{27392232-BEC2-455C-91A5-698420787BC5}" name="Column1600" headerRowDxfId="29569" dataDxfId="29568"/>
    <tableColumn id="1601" xr3:uid="{2742BEA5-371E-4093-A6AA-765C37B55F36}" name="Column1601" headerRowDxfId="29567" dataDxfId="29566"/>
    <tableColumn id="1602" xr3:uid="{7B0EC36F-89BA-4176-BC96-54400926EBBD}" name="Column1602" headerRowDxfId="29565" dataDxfId="29564"/>
    <tableColumn id="1603" xr3:uid="{C33CFFE5-E7AB-4680-A72D-272465E22031}" name="Column1603" headerRowDxfId="29563" dataDxfId="29562"/>
    <tableColumn id="1604" xr3:uid="{55FB1287-DE67-455D-9FE4-A59C547F146F}" name="Column1604" headerRowDxfId="29561" dataDxfId="29560"/>
    <tableColumn id="1605" xr3:uid="{ACC6E137-58F6-42C7-A0AE-7B5EB31B91E6}" name="Column1605" headerRowDxfId="29559" dataDxfId="29558"/>
    <tableColumn id="1606" xr3:uid="{76E807D7-EF3A-48C0-B2AB-349F34492EEE}" name="Column1606" headerRowDxfId="29557" dataDxfId="29556"/>
    <tableColumn id="1607" xr3:uid="{AD9A3F78-BB4E-4B71-83C9-0767A5F1C131}" name="Column1607" headerRowDxfId="29555" dataDxfId="29554"/>
    <tableColumn id="1608" xr3:uid="{7CA336F3-2A27-48C5-A2C3-487FF39D2D14}" name="Column1608" headerRowDxfId="29553" dataDxfId="29552"/>
    <tableColumn id="1609" xr3:uid="{294048F9-A018-4E78-BF61-F61EABE14586}" name="Column1609" headerRowDxfId="29551" dataDxfId="29550"/>
    <tableColumn id="1610" xr3:uid="{91EF3E7B-5588-4A92-A12F-694639E29A9A}" name="Column1610" headerRowDxfId="29549" dataDxfId="29548"/>
    <tableColumn id="1611" xr3:uid="{892884E6-6634-4641-B2C6-EAE2218D6842}" name="Column1611" headerRowDxfId="29547" dataDxfId="29546"/>
    <tableColumn id="1612" xr3:uid="{83DD0B45-F9CB-4A04-A349-BB47CE8A115A}" name="Column1612" headerRowDxfId="29545" dataDxfId="29544"/>
    <tableColumn id="1613" xr3:uid="{34E0FC91-7ED0-4453-ACCB-CD484341AE46}" name="Column1613" headerRowDxfId="29543" dataDxfId="29542"/>
    <tableColumn id="1614" xr3:uid="{9888AB7B-6EB9-4F8E-AABC-9A79EC0B8BAF}" name="Column1614" headerRowDxfId="29541" dataDxfId="29540"/>
    <tableColumn id="1615" xr3:uid="{2679C076-B268-4AA9-9C53-A99AF693257A}" name="Column1615" headerRowDxfId="29539" dataDxfId="29538"/>
    <tableColumn id="1616" xr3:uid="{BAD5BE57-5832-4048-AFCD-B481471175A4}" name="Column1616" headerRowDxfId="29537" dataDxfId="29536"/>
    <tableColumn id="1617" xr3:uid="{B425BEB5-BF3F-43E6-A696-A6AAC419CD19}" name="Column1617" headerRowDxfId="29535" dataDxfId="29534"/>
    <tableColumn id="1618" xr3:uid="{FF19B1F8-A473-47C3-94DD-C752CCEC5252}" name="Column1618" headerRowDxfId="29533" dataDxfId="29532"/>
    <tableColumn id="1619" xr3:uid="{8AE5E58F-B595-48DD-91C5-3467A6DF3117}" name="Column1619" headerRowDxfId="29531" dataDxfId="29530"/>
    <tableColumn id="1620" xr3:uid="{91CF6B72-0B4D-4613-AB36-EE90BAB35C04}" name="Column1620" headerRowDxfId="29529" dataDxfId="29528"/>
    <tableColumn id="1621" xr3:uid="{1DCE7341-71C4-4948-8840-79D10E4707DE}" name="Column1621" headerRowDxfId="29527" dataDxfId="29526"/>
    <tableColumn id="1622" xr3:uid="{FB10A6F4-57B9-4B22-8265-6BC401DD2A1F}" name="Column1622" headerRowDxfId="29525" dataDxfId="29524"/>
    <tableColumn id="1623" xr3:uid="{7FDDF069-D6FD-4721-AAE4-0ACD9972B910}" name="Column1623" headerRowDxfId="29523" dataDxfId="29522"/>
    <tableColumn id="1624" xr3:uid="{1AD75313-1CC5-4C94-B72D-E045187C00A8}" name="Column1624" headerRowDxfId="29521" dataDxfId="29520"/>
    <tableColumn id="1625" xr3:uid="{44599709-E458-4FB2-91EF-C87AB5F87DE4}" name="Column1625" headerRowDxfId="29519" dataDxfId="29518"/>
    <tableColumn id="1626" xr3:uid="{DD4551DE-C190-44BF-880D-A85407528AF4}" name="Column1626" headerRowDxfId="29517" dataDxfId="29516"/>
    <tableColumn id="1627" xr3:uid="{782187DF-0BE9-47C4-B792-D6694ADE3249}" name="Column1627" headerRowDxfId="29515" dataDxfId="29514"/>
    <tableColumn id="1628" xr3:uid="{91D1FF1E-5856-4B05-AEEC-767BBF553492}" name="Column1628" headerRowDxfId="29513" dataDxfId="29512"/>
    <tableColumn id="1629" xr3:uid="{4D7A8BCE-27D8-486C-9EE5-5C42ECD02B09}" name="Column1629" headerRowDxfId="29511" dataDxfId="29510"/>
    <tableColumn id="1630" xr3:uid="{40DAB8BF-C3A3-41B1-8D37-EAF0C91A6602}" name="Column1630" headerRowDxfId="29509" dataDxfId="29508"/>
    <tableColumn id="1631" xr3:uid="{0877996D-B631-4B52-90FD-548F764E0F56}" name="Column1631" headerRowDxfId="29507" dataDxfId="29506"/>
    <tableColumn id="1632" xr3:uid="{634FE269-1BED-4DD6-A288-687F27E9809B}" name="Column1632" headerRowDxfId="29505" dataDxfId="29504"/>
    <tableColumn id="1633" xr3:uid="{C05C0D4D-4C7C-41B7-95D3-BD5C76E77FB6}" name="Column1633" headerRowDxfId="29503" dataDxfId="29502"/>
    <tableColumn id="1634" xr3:uid="{885C376A-6AEE-49BE-A3E9-E26028440636}" name="Column1634" headerRowDxfId="29501" dataDxfId="29500"/>
    <tableColumn id="1635" xr3:uid="{DB59EE2C-2614-40AB-B85A-43D60E024762}" name="Column1635" headerRowDxfId="29499" dataDxfId="29498"/>
    <tableColumn id="1636" xr3:uid="{22B5B125-8CC2-4620-98F9-E32D67BF4459}" name="Column1636" headerRowDxfId="29497" dataDxfId="29496"/>
    <tableColumn id="1637" xr3:uid="{93D51E36-8C50-49D4-A2C0-B1AF7277D888}" name="Column1637" headerRowDxfId="29495" dataDxfId="29494"/>
    <tableColumn id="1638" xr3:uid="{5DC4155D-B2F8-445D-8E85-E6A2A90C4DED}" name="Column1638" headerRowDxfId="29493" dataDxfId="29492"/>
    <tableColumn id="1639" xr3:uid="{47509E9D-61D9-4CFA-A6D6-46D727F36BCC}" name="Column1639" headerRowDxfId="29491" dataDxfId="29490"/>
    <tableColumn id="1640" xr3:uid="{AED0EC80-6141-4D59-ACB9-E1D7A7733522}" name="Column1640" headerRowDxfId="29489" dataDxfId="29488"/>
    <tableColumn id="1641" xr3:uid="{F8032E76-4C52-4B3E-B61C-6FBB50B78ECD}" name="Column1641" headerRowDxfId="29487" dataDxfId="29486"/>
    <tableColumn id="1642" xr3:uid="{E7D08629-6893-438B-A784-F6AC7F215C34}" name="Column1642" headerRowDxfId="29485" dataDxfId="29484"/>
    <tableColumn id="1643" xr3:uid="{67A4EAF8-5A81-43ED-8E76-ECD7071FE128}" name="Column1643" headerRowDxfId="29483" dataDxfId="29482"/>
    <tableColumn id="1644" xr3:uid="{A2F24423-237F-4D45-95D7-FB5DDB0E1559}" name="Column1644" headerRowDxfId="29481" dataDxfId="29480"/>
    <tableColumn id="1645" xr3:uid="{7ACB1F4E-897B-4337-ABEF-43223A01ABE4}" name="Column1645" headerRowDxfId="29479" dataDxfId="29478"/>
    <tableColumn id="1646" xr3:uid="{BDB5F3EE-8A72-432C-8F79-C4A0A24DABD9}" name="Column1646" headerRowDxfId="29477" dataDxfId="29476"/>
    <tableColumn id="1647" xr3:uid="{379FB5A3-0D97-4905-8375-2B623B9C4C24}" name="Column1647" headerRowDxfId="29475" dataDxfId="29474"/>
    <tableColumn id="1648" xr3:uid="{18E04387-7B80-4D61-BF39-1AFD95F2BA42}" name="Column1648" headerRowDxfId="29473" dataDxfId="29472"/>
    <tableColumn id="1649" xr3:uid="{A042C742-76C0-4157-A70D-F08716189CCF}" name="Column1649" headerRowDxfId="29471" dataDxfId="29470"/>
    <tableColumn id="1650" xr3:uid="{A9F4228A-BD2F-4865-83C2-40DA86358606}" name="Column1650" headerRowDxfId="29469" dataDxfId="29468"/>
    <tableColumn id="1651" xr3:uid="{9E41F081-D5C4-4879-B179-1B8EF1BA43E5}" name="Column1651" headerRowDxfId="29467" dataDxfId="29466"/>
    <tableColumn id="1652" xr3:uid="{E1B38DCB-FEC7-4647-A8D1-1ADAFAE0150F}" name="Column1652" headerRowDxfId="29465" dataDxfId="29464"/>
    <tableColumn id="1653" xr3:uid="{BD90C40C-6FBE-4607-A5A0-E04861CF345F}" name="Column1653" headerRowDxfId="29463" dataDxfId="29462"/>
    <tableColumn id="1654" xr3:uid="{FB3D406D-E1EA-4F2A-A782-0D587BC764A9}" name="Column1654" headerRowDxfId="29461" dataDxfId="29460"/>
    <tableColumn id="1655" xr3:uid="{F63968E7-E387-4B56-B790-529C99719C9E}" name="Column1655" headerRowDxfId="29459" dataDxfId="29458"/>
    <tableColumn id="1656" xr3:uid="{D1F174AA-FC10-4B51-9ECC-85E41B77CE9B}" name="Column1656" headerRowDxfId="29457" dataDxfId="29456"/>
    <tableColumn id="1657" xr3:uid="{CAA3D569-306E-43EF-918F-0C11E5AFD607}" name="Column1657" headerRowDxfId="29455" dataDxfId="29454"/>
    <tableColumn id="1658" xr3:uid="{BD96B432-5151-4CDA-9CF5-DDB4603E40BC}" name="Column1658" headerRowDxfId="29453" dataDxfId="29452"/>
    <tableColumn id="1659" xr3:uid="{1659962C-9D14-49B5-873D-F96BBBBBA750}" name="Column1659" headerRowDxfId="29451" dataDxfId="29450"/>
    <tableColumn id="1660" xr3:uid="{03F5A86B-FD91-435D-8F40-7A53DC3CBAA6}" name="Column1660" headerRowDxfId="29449" dataDxfId="29448"/>
    <tableColumn id="1661" xr3:uid="{D6339D40-B13F-46E4-A88B-C88486DFF1EF}" name="Column1661" headerRowDxfId="29447" dataDxfId="29446"/>
    <tableColumn id="1662" xr3:uid="{205D452E-7570-4BAC-ACBB-BE9BA4042F03}" name="Column1662" headerRowDxfId="29445" dataDxfId="29444"/>
    <tableColumn id="1663" xr3:uid="{AE60A888-6026-424D-A0DC-533632C91E24}" name="Column1663" headerRowDxfId="29443" dataDxfId="29442"/>
    <tableColumn id="1664" xr3:uid="{FE007663-8B12-4121-BF15-5E3AD566EEDF}" name="Column1664" headerRowDxfId="29441" dataDxfId="29440"/>
    <tableColumn id="1665" xr3:uid="{1CCC7F51-DC67-4124-A3A0-C8A1AB73C7CD}" name="Column1665" headerRowDxfId="29439" dataDxfId="29438"/>
    <tableColumn id="1666" xr3:uid="{F40F3245-9609-4CEF-A9D4-D093517BF3A3}" name="Column1666" headerRowDxfId="29437" dataDxfId="29436"/>
    <tableColumn id="1667" xr3:uid="{89B34FD5-50A1-4D39-A98C-24A3F2C3479E}" name="Column1667" headerRowDxfId="29435" dataDxfId="29434"/>
    <tableColumn id="1668" xr3:uid="{7D3B42FC-2B47-43C4-A297-F8ADF98D8FB1}" name="Column1668" headerRowDxfId="29433" dataDxfId="29432"/>
    <tableColumn id="1669" xr3:uid="{D8ADAD21-119B-4756-8058-89AF85D9B737}" name="Column1669" headerRowDxfId="29431" dataDxfId="29430"/>
    <tableColumn id="1670" xr3:uid="{C71B4557-E0F7-40A9-A4CD-B5C0601C2A5D}" name="Column1670" headerRowDxfId="29429" dataDxfId="29428"/>
    <tableColumn id="1671" xr3:uid="{FAC6E5B6-0B3A-46FC-8BDC-C455A9EF6404}" name="Column1671" headerRowDxfId="29427" dataDxfId="29426"/>
    <tableColumn id="1672" xr3:uid="{30BF94C6-8DEF-4E5F-8B47-47F2F4722B4C}" name="Column1672" headerRowDxfId="29425" dataDxfId="29424"/>
    <tableColumn id="1673" xr3:uid="{3115E309-8E78-4DD5-A3C7-6FF9F16792CB}" name="Column1673" headerRowDxfId="29423" dataDxfId="29422"/>
    <tableColumn id="1674" xr3:uid="{2F09C662-A2E7-4584-8CEA-20FF0D551870}" name="Column1674" headerRowDxfId="29421" dataDxfId="29420"/>
    <tableColumn id="1675" xr3:uid="{9B230240-A541-4974-BD21-A51EFA5BC6F7}" name="Column1675" headerRowDxfId="29419" dataDxfId="29418"/>
    <tableColumn id="1676" xr3:uid="{FE78A99F-A1CC-4D63-9D02-F0D3D0667C66}" name="Column1676" headerRowDxfId="29417" dataDxfId="29416"/>
    <tableColumn id="1677" xr3:uid="{51D3D21C-5B98-4F4D-B9C4-C02C37A2AA33}" name="Column1677" headerRowDxfId="29415" dataDxfId="29414"/>
    <tableColumn id="1678" xr3:uid="{8A70CD5D-E36D-4FF6-9804-1889CC0A284B}" name="Column1678" headerRowDxfId="29413" dataDxfId="29412"/>
    <tableColumn id="1679" xr3:uid="{4146855C-F589-42BC-ADCF-AF0B4D2A1502}" name="Column1679" headerRowDxfId="29411" dataDxfId="29410"/>
    <tableColumn id="1680" xr3:uid="{89D1B140-460E-449F-AF5F-DDE89CCF69F3}" name="Column1680" headerRowDxfId="29409" dataDxfId="29408"/>
    <tableColumn id="1681" xr3:uid="{57F93AA2-F9C3-4EC1-8773-81EE69A3EFDE}" name="Column1681" headerRowDxfId="29407" dataDxfId="29406"/>
    <tableColumn id="1682" xr3:uid="{589259A0-3171-4D2B-A2E4-F7AE30AF6E1F}" name="Column1682" headerRowDxfId="29405" dataDxfId="29404"/>
    <tableColumn id="1683" xr3:uid="{5FAE48A9-E60E-4CA7-B0B3-AF31139F59FF}" name="Column1683" headerRowDxfId="29403" dataDxfId="29402"/>
    <tableColumn id="1684" xr3:uid="{07BCE8AA-8A99-4466-BCE7-53459398B398}" name="Column1684" headerRowDxfId="29401" dataDxfId="29400"/>
    <tableColumn id="1685" xr3:uid="{E587BD70-302D-458D-8B4A-E82CBD611769}" name="Column1685" headerRowDxfId="29399" dataDxfId="29398"/>
    <tableColumn id="1686" xr3:uid="{4A5CDA82-7BEA-4365-BA5B-DCDB707CE321}" name="Column1686" headerRowDxfId="29397" dataDxfId="29396"/>
    <tableColumn id="1687" xr3:uid="{552927AD-E91C-4C89-99F5-EDA59C643A48}" name="Column1687" headerRowDxfId="29395" dataDxfId="29394"/>
    <tableColumn id="1688" xr3:uid="{82AFDDE3-E75F-491C-9B10-99AC952B8532}" name="Column1688" headerRowDxfId="29393" dataDxfId="29392"/>
    <tableColumn id="1689" xr3:uid="{471F3054-9478-4B0B-B19D-A45048BC6FF9}" name="Column1689" headerRowDxfId="29391" dataDxfId="29390"/>
    <tableColumn id="1690" xr3:uid="{D4200A68-F9A5-4AD4-A9E7-2301D77D1C1A}" name="Column1690" headerRowDxfId="29389" dataDxfId="29388"/>
    <tableColumn id="1691" xr3:uid="{E1C0BB52-6505-4421-85F0-AF728179D980}" name="Column1691" headerRowDxfId="29387" dataDxfId="29386"/>
    <tableColumn id="1692" xr3:uid="{821022BD-1EAE-4CFA-AA11-C088022BEBE5}" name="Column1692" headerRowDxfId="29385" dataDxfId="29384"/>
    <tableColumn id="1693" xr3:uid="{B01103B1-7C81-4E0D-BB81-231317B63A61}" name="Column1693" headerRowDxfId="29383" dataDxfId="29382"/>
    <tableColumn id="1694" xr3:uid="{482862F0-CAE7-4A18-A852-C953DF839518}" name="Column1694" headerRowDxfId="29381" dataDxfId="29380"/>
    <tableColumn id="1695" xr3:uid="{31AFBCB2-FEA9-4E0E-9440-9C667E5713D3}" name="Column1695" headerRowDxfId="29379" dataDxfId="29378"/>
    <tableColumn id="1696" xr3:uid="{54939FC9-8E10-47E8-83D4-12EC3A9AB973}" name="Column1696" headerRowDxfId="29377" dataDxfId="29376"/>
    <tableColumn id="1697" xr3:uid="{C0B46C03-5DD8-4522-846D-E1D14C294DA8}" name="Column1697" headerRowDxfId="29375" dataDxfId="29374"/>
    <tableColumn id="1698" xr3:uid="{16177743-FAE3-48C0-AAB6-0E724C0652D8}" name="Column1698" headerRowDxfId="29373" dataDxfId="29372"/>
    <tableColumn id="1699" xr3:uid="{48AE8044-464D-4AF7-8655-62F421FEE037}" name="Column1699" headerRowDxfId="29371" dataDxfId="29370"/>
    <tableColumn id="1700" xr3:uid="{D5AF79B8-54A6-4FE6-878A-6762A19B14EB}" name="Column1700" headerRowDxfId="29369" dataDxfId="29368"/>
    <tableColumn id="1701" xr3:uid="{89431594-478A-4299-B9EC-2BFABBF212DA}" name="Column1701" headerRowDxfId="29367" dataDxfId="29366"/>
    <tableColumn id="1702" xr3:uid="{9DAD95A1-B1FA-4C2B-AACA-A8D87617A195}" name="Column1702" headerRowDxfId="29365" dataDxfId="29364"/>
    <tableColumn id="1703" xr3:uid="{53FA49B9-0A87-4344-931E-A1986D44B3E0}" name="Column1703" headerRowDxfId="29363" dataDxfId="29362"/>
    <tableColumn id="1704" xr3:uid="{92D25D6B-D7F9-4426-842F-7185DB02F01F}" name="Column1704" headerRowDxfId="29361" dataDxfId="29360"/>
    <tableColumn id="1705" xr3:uid="{3F39FF26-8F4A-4D8F-A97A-96B7258ACBEB}" name="Column1705" headerRowDxfId="29359" dataDxfId="29358"/>
    <tableColumn id="1706" xr3:uid="{0D529051-9134-4817-8806-DD4AC714161D}" name="Column1706" headerRowDxfId="29357" dataDxfId="29356"/>
    <tableColumn id="1707" xr3:uid="{050627FC-32F7-4607-9E98-644B04571EDA}" name="Column1707" headerRowDxfId="29355" dataDxfId="29354"/>
    <tableColumn id="1708" xr3:uid="{5C96749E-A252-4EC0-A12B-FA97E46A82F4}" name="Column1708" headerRowDxfId="29353" dataDxfId="29352"/>
    <tableColumn id="1709" xr3:uid="{98C62B49-92AF-402C-A6D9-8A55EF2F5E18}" name="Column1709" headerRowDxfId="29351" dataDxfId="29350"/>
    <tableColumn id="1710" xr3:uid="{B1523C82-34A2-453A-9A18-15F0A9978806}" name="Column1710" headerRowDxfId="29349" dataDxfId="29348"/>
    <tableColumn id="1711" xr3:uid="{6C90B309-F133-4CC8-B4E7-CE948FC43C51}" name="Column1711" headerRowDxfId="29347" dataDxfId="29346"/>
    <tableColumn id="1712" xr3:uid="{0AA649BB-A12A-46A3-BC13-C8BD4F9114E9}" name="Column1712" headerRowDxfId="29345" dataDxfId="29344"/>
    <tableColumn id="1713" xr3:uid="{6F361D5F-07D1-44A9-A6E9-1981274F98C7}" name="Column1713" headerRowDxfId="29343" dataDxfId="29342"/>
    <tableColumn id="1714" xr3:uid="{22851827-5B81-489C-AB38-C22E1256CB57}" name="Column1714" headerRowDxfId="29341" dataDxfId="29340"/>
    <tableColumn id="1715" xr3:uid="{4F835235-4E43-4B87-8B2F-D3733D1E0226}" name="Column1715" headerRowDxfId="29339" dataDxfId="29338"/>
    <tableColumn id="1716" xr3:uid="{310F2816-03F4-4A6F-BB9F-08C37E301CDB}" name="Column1716" headerRowDxfId="29337" dataDxfId="29336"/>
    <tableColumn id="1717" xr3:uid="{3D529D45-EA95-4AC0-8441-4F1C6DDF1B38}" name="Column1717" headerRowDxfId="29335" dataDxfId="29334"/>
    <tableColumn id="1718" xr3:uid="{BA04CB7E-AF3B-4EB8-96BD-B23257D7CE42}" name="Column1718" headerRowDxfId="29333" dataDxfId="29332"/>
    <tableColumn id="1719" xr3:uid="{B37561B4-743B-4D29-9B40-C551AD3D2DC5}" name="Column1719" headerRowDxfId="29331" dataDxfId="29330"/>
    <tableColumn id="1720" xr3:uid="{03BA0CB3-C161-49DF-9F26-51C18F24B9CA}" name="Column1720" headerRowDxfId="29329" dataDxfId="29328"/>
    <tableColumn id="1721" xr3:uid="{C2BCC7D2-328F-47D3-90F9-BC81A8CF6DE6}" name="Column1721" headerRowDxfId="29327" dataDxfId="29326"/>
    <tableColumn id="1722" xr3:uid="{5A9C2E1C-C959-4223-A288-D7C9D88EB6D0}" name="Column1722" headerRowDxfId="29325" dataDxfId="29324"/>
    <tableColumn id="1723" xr3:uid="{014C7FDC-EC70-4A15-89C3-F9A1E973DD39}" name="Column1723" headerRowDxfId="29323" dataDxfId="29322"/>
    <tableColumn id="1724" xr3:uid="{F8F4F56D-1A56-4FB3-B40D-7C6F379EF1BD}" name="Column1724" headerRowDxfId="29321" dataDxfId="29320"/>
    <tableColumn id="1725" xr3:uid="{8CE2D1D9-6EB0-47FD-80AF-21ED4E0ED987}" name="Column1725" headerRowDxfId="29319" dataDxfId="29318"/>
    <tableColumn id="1726" xr3:uid="{3A884A6C-052A-46DC-8C0B-EDCFE8789A87}" name="Column1726" headerRowDxfId="29317" dataDxfId="29316"/>
    <tableColumn id="1727" xr3:uid="{81C0D44F-F852-42C8-9BFA-EAFC6FF84F9A}" name="Column1727" headerRowDxfId="29315" dataDxfId="29314"/>
    <tableColumn id="1728" xr3:uid="{23E71B20-4EF6-426A-A4B4-961146A9181E}" name="Column1728" headerRowDxfId="29313" dataDxfId="29312"/>
    <tableColumn id="1729" xr3:uid="{51E710E3-EEBF-4233-9C2B-9EC1748CC7F1}" name="Column1729" headerRowDxfId="29311" dataDxfId="29310"/>
    <tableColumn id="1730" xr3:uid="{6FB08B11-BCFA-455F-9436-797CB8F0C735}" name="Column1730" headerRowDxfId="29309" dataDxfId="29308"/>
    <tableColumn id="1731" xr3:uid="{EB3750AE-3F03-4995-9E71-AD429ACB40C5}" name="Column1731" headerRowDxfId="29307" dataDxfId="29306"/>
    <tableColumn id="1732" xr3:uid="{BA4B4B42-BA5B-4E05-AA8C-F1E5347FCEE4}" name="Column1732" headerRowDxfId="29305" dataDxfId="29304"/>
    <tableColumn id="1733" xr3:uid="{3A80A03F-960F-4174-A2E2-0CB5B91A9135}" name="Column1733" headerRowDxfId="29303" dataDxfId="29302"/>
    <tableColumn id="1734" xr3:uid="{C384FAA0-B786-4249-A01A-4D177A27BF9B}" name="Column1734" headerRowDxfId="29301" dataDxfId="29300"/>
    <tableColumn id="1735" xr3:uid="{C3F1592D-75EA-4FE6-A3E8-CC5567A4C4D2}" name="Column1735" headerRowDxfId="29299" dataDxfId="29298"/>
    <tableColumn id="1736" xr3:uid="{D1DE758E-374E-471F-8B4A-5D7D32FDCDB6}" name="Column1736" headerRowDxfId="29297" dataDxfId="29296"/>
    <tableColumn id="1737" xr3:uid="{BBBE5071-46ED-45D1-94A7-ABF7EA61F816}" name="Column1737" headerRowDxfId="29295" dataDxfId="29294"/>
    <tableColumn id="1738" xr3:uid="{28D9E4B7-EE3F-457E-AD0B-4131792FAC97}" name="Column1738" headerRowDxfId="29293" dataDxfId="29292"/>
    <tableColumn id="1739" xr3:uid="{5CCB7450-685D-40D6-9D3A-483D1D95A1D0}" name="Column1739" headerRowDxfId="29291" dataDxfId="29290"/>
    <tableColumn id="1740" xr3:uid="{CA2F91D5-093B-4E00-9BDD-9B6AC710CFDC}" name="Column1740" headerRowDxfId="29289" dataDxfId="29288"/>
    <tableColumn id="1741" xr3:uid="{DB43E8A0-6626-4F63-B2BC-C50987DBF80B}" name="Column1741" headerRowDxfId="29287" dataDxfId="29286"/>
    <tableColumn id="1742" xr3:uid="{8A0D043C-71E4-404D-AA7A-8D60FCF92050}" name="Column1742" headerRowDxfId="29285" dataDxfId="29284"/>
    <tableColumn id="1743" xr3:uid="{B7C023A5-8C72-47DA-970B-6A2A67FAA5C2}" name="Column1743" headerRowDxfId="29283" dataDxfId="29282"/>
    <tableColumn id="1744" xr3:uid="{A9C2DF44-58C1-4099-9793-D035D1821A80}" name="Column1744" headerRowDxfId="29281" dataDxfId="29280"/>
    <tableColumn id="1745" xr3:uid="{45D70C5A-8F94-41B6-B358-B70CF3E62D16}" name="Column1745" headerRowDxfId="29279" dataDxfId="29278"/>
    <tableColumn id="1746" xr3:uid="{F1E879B1-F2E7-4AE0-9DCD-34DCADAA8B81}" name="Column1746" headerRowDxfId="29277" dataDxfId="29276"/>
    <tableColumn id="1747" xr3:uid="{7DE347E8-A421-4B81-8B95-AF779E657B47}" name="Column1747" headerRowDxfId="29275" dataDxfId="29274"/>
    <tableColumn id="1748" xr3:uid="{0EEAC586-B620-4D3D-8729-7EE1CAFB4B10}" name="Column1748" headerRowDxfId="29273" dataDxfId="29272"/>
    <tableColumn id="1749" xr3:uid="{8DF12205-6A54-4C3A-8499-3A18887D1F7C}" name="Column1749" headerRowDxfId="29271" dataDxfId="29270"/>
    <tableColumn id="1750" xr3:uid="{ACD63963-1011-4F47-AF94-C341AF695211}" name="Column1750" headerRowDxfId="29269" dataDxfId="29268"/>
    <tableColumn id="1751" xr3:uid="{8BD617CA-F1E3-408A-B6E0-5EC749FABD24}" name="Column1751" headerRowDxfId="29267" dataDxfId="29266"/>
    <tableColumn id="1752" xr3:uid="{D423DA0E-BAFA-456D-84E8-CFEFDC864FD1}" name="Column1752" headerRowDxfId="29265" dataDxfId="29264"/>
    <tableColumn id="1753" xr3:uid="{54A3211C-DA3A-450C-8CF3-6E2DF860BEDD}" name="Column1753" headerRowDxfId="29263" dataDxfId="29262"/>
    <tableColumn id="1754" xr3:uid="{20F11A6D-6E77-4460-A380-41B6E51703A3}" name="Column1754" headerRowDxfId="29261" dataDxfId="29260"/>
    <tableColumn id="1755" xr3:uid="{E5F455E5-C190-4AA4-87D7-03C98F9C4213}" name="Column1755" headerRowDxfId="29259" dataDxfId="29258"/>
    <tableColumn id="1756" xr3:uid="{D3877B6D-DCAD-480D-B1F7-F51A6C829EBF}" name="Column1756" headerRowDxfId="29257" dataDxfId="29256"/>
    <tableColumn id="1757" xr3:uid="{E9DF6C05-5860-456E-9600-00E70BACA1FA}" name="Column1757" headerRowDxfId="29255" dataDxfId="29254"/>
    <tableColumn id="1758" xr3:uid="{0E27FDFE-852E-474F-8744-E5E39BE54F4D}" name="Column1758" headerRowDxfId="29253" dataDxfId="29252"/>
    <tableColumn id="1759" xr3:uid="{9C6629D6-29C4-4123-B1DE-A70BC4742888}" name="Column1759" headerRowDxfId="29251" dataDxfId="29250"/>
    <tableColumn id="1760" xr3:uid="{AB97B892-E5E0-4333-8220-7EC135A1F927}" name="Column1760" headerRowDxfId="29249" dataDxfId="29248"/>
    <tableColumn id="1761" xr3:uid="{56DFDE36-CC99-41FB-B8A1-E314D69F891D}" name="Column1761" headerRowDxfId="29247" dataDxfId="29246"/>
    <tableColumn id="1762" xr3:uid="{0EA0AD0A-D0D9-46E8-86A9-C0B411F3A307}" name="Column1762" headerRowDxfId="29245" dataDxfId="29244"/>
    <tableColumn id="1763" xr3:uid="{EFF9606A-F072-4884-8793-E3CF7E0A2E32}" name="Column1763" headerRowDxfId="29243" dataDxfId="29242"/>
    <tableColumn id="1764" xr3:uid="{1620F738-CB5D-4CB9-BA29-1B8C5D2D0F21}" name="Column1764" headerRowDxfId="29241" dataDxfId="29240"/>
    <tableColumn id="1765" xr3:uid="{E46CB4A6-19EC-445F-A115-7CEB02ED3547}" name="Column1765" headerRowDxfId="29239" dataDxfId="29238"/>
    <tableColumn id="1766" xr3:uid="{D5C87D1E-A169-42FE-AB14-D3D4383B459F}" name="Column1766" headerRowDxfId="29237" dataDxfId="29236"/>
    <tableColumn id="1767" xr3:uid="{4827F7DD-AA0E-4B9B-BFDF-21BE100CFE0A}" name="Column1767" headerRowDxfId="29235" dataDxfId="29234"/>
    <tableColumn id="1768" xr3:uid="{3D0A15A4-B099-4A6A-B503-5C5916A8A347}" name="Column1768" headerRowDxfId="29233" dataDxfId="29232"/>
    <tableColumn id="1769" xr3:uid="{7ED7F42B-495F-4935-8833-4913AEB8F018}" name="Column1769" headerRowDxfId="29231" dataDxfId="29230"/>
    <tableColumn id="1770" xr3:uid="{EBF360BD-5519-42E7-AA40-809B4ADD7890}" name="Column1770" headerRowDxfId="29229" dataDxfId="29228"/>
    <tableColumn id="1771" xr3:uid="{9975B700-BC7D-429F-8A0A-88B6DB43E993}" name="Column1771" headerRowDxfId="29227" dataDxfId="29226"/>
    <tableColumn id="1772" xr3:uid="{E776D366-400C-4C0C-A251-87FE9FFC61F4}" name="Column1772" headerRowDxfId="29225" dataDxfId="29224"/>
    <tableColumn id="1773" xr3:uid="{1FE59C78-D0BA-4135-B0DC-C8B03EE22368}" name="Column1773" headerRowDxfId="29223" dataDxfId="29222"/>
    <tableColumn id="1774" xr3:uid="{F096B67F-A79B-4054-9E9E-D90799B25D4B}" name="Column1774" headerRowDxfId="29221" dataDxfId="29220"/>
    <tableColumn id="1775" xr3:uid="{97EE4F5F-7223-4D20-B623-8BE4DD9CDAA5}" name="Column1775" headerRowDxfId="29219" dataDxfId="29218"/>
    <tableColumn id="1776" xr3:uid="{1797BE9F-1A7B-4BDD-B6A7-7F0C6E604DCB}" name="Column1776" headerRowDxfId="29217" dataDxfId="29216"/>
    <tableColumn id="1777" xr3:uid="{541637FA-E0F8-4123-B363-067499558579}" name="Column1777" headerRowDxfId="29215" dataDxfId="29214"/>
    <tableColumn id="1778" xr3:uid="{D1AC7390-12E4-4D2B-A54B-7454C1E82900}" name="Column1778" headerRowDxfId="29213" dataDxfId="29212"/>
    <tableColumn id="1779" xr3:uid="{FA361865-D966-45C2-A0AF-8B5AA396F0F1}" name="Column1779" headerRowDxfId="29211" dataDxfId="29210"/>
    <tableColumn id="1780" xr3:uid="{EF96BD43-F8F2-4DD2-B4FF-4C7588961005}" name="Column1780" headerRowDxfId="29209" dataDxfId="29208"/>
    <tableColumn id="1781" xr3:uid="{5F3640E6-B425-4235-9778-981914A38A9C}" name="Column1781" headerRowDxfId="29207" dataDxfId="29206"/>
    <tableColumn id="1782" xr3:uid="{8CBC1AC7-3409-4A7A-B69F-9ADAD98919D0}" name="Column1782" headerRowDxfId="29205" dataDxfId="29204"/>
    <tableColumn id="1783" xr3:uid="{55FF4AAA-33CD-425D-97A5-3F500F7627D6}" name="Column1783" headerRowDxfId="29203" dataDxfId="29202"/>
    <tableColumn id="1784" xr3:uid="{D7952E6E-03B4-430A-9C88-AE8C311A731C}" name="Column1784" headerRowDxfId="29201" dataDxfId="29200"/>
    <tableColumn id="1785" xr3:uid="{AA666C61-90D4-481D-A1C4-A8937790CB0A}" name="Column1785" headerRowDxfId="29199" dataDxfId="29198"/>
    <tableColumn id="1786" xr3:uid="{47BC04A6-2A94-4982-80C4-C2493030C2C0}" name="Column1786" headerRowDxfId="29197" dataDxfId="29196"/>
    <tableColumn id="1787" xr3:uid="{197624BB-334A-42F9-9223-046DC8F7B619}" name="Column1787" headerRowDxfId="29195" dataDxfId="29194"/>
    <tableColumn id="1788" xr3:uid="{E9F377D8-51F0-461D-8430-C3BD87D21855}" name="Column1788" headerRowDxfId="29193" dataDxfId="29192"/>
    <tableColumn id="1789" xr3:uid="{ABAB3524-44DF-436C-9998-D853DE9A4FBE}" name="Column1789" headerRowDxfId="29191" dataDxfId="29190"/>
    <tableColumn id="1790" xr3:uid="{6A623D14-50B8-48DD-88F0-FFA26100F850}" name="Column1790" headerRowDxfId="29189" dataDxfId="29188"/>
    <tableColumn id="1791" xr3:uid="{C32D9EBD-8E87-4DD1-837B-2A821921E91B}" name="Column1791" headerRowDxfId="29187" dataDxfId="29186"/>
    <tableColumn id="1792" xr3:uid="{FBD1C219-320F-4DFC-B341-604DC26B92DE}" name="Column1792" headerRowDxfId="29185" dataDxfId="29184"/>
    <tableColumn id="1793" xr3:uid="{80F81909-7895-4CBB-82BD-1D9E8CD5C646}" name="Column1793" headerRowDxfId="29183" dataDxfId="29182"/>
    <tableColumn id="1794" xr3:uid="{63E2D40A-C0FB-49A4-90BD-E9CA47CB990C}" name="Column1794" headerRowDxfId="29181" dataDxfId="29180"/>
    <tableColumn id="1795" xr3:uid="{D6A5A39C-35EC-4064-A9C7-2B41B35E6AA6}" name="Column1795" headerRowDxfId="29179" dataDxfId="29178"/>
    <tableColumn id="1796" xr3:uid="{7AF7BEAE-0118-40E6-965F-418264240167}" name="Column1796" headerRowDxfId="29177" dataDxfId="29176"/>
    <tableColumn id="1797" xr3:uid="{FB8AB303-7338-41BD-8915-B444B87B9F6A}" name="Column1797" headerRowDxfId="29175" dataDxfId="29174"/>
    <tableColumn id="1798" xr3:uid="{0F7028FB-5BDC-4A59-ADE0-D3367938C462}" name="Column1798" headerRowDxfId="29173" dataDxfId="29172"/>
    <tableColumn id="1799" xr3:uid="{CB147E30-D3CB-4C71-A640-66970A6658B7}" name="Column1799" headerRowDxfId="29171" dataDxfId="29170"/>
    <tableColumn id="1800" xr3:uid="{229E3113-CD60-442D-8178-CBFA436AFE3A}" name="Column1800" headerRowDxfId="29169" dataDxfId="29168"/>
    <tableColumn id="1801" xr3:uid="{4AB725C9-0575-4693-823A-E55EC387EEA1}" name="Column1801" headerRowDxfId="29167" dataDxfId="29166"/>
    <tableColumn id="1802" xr3:uid="{29B941BC-1127-4401-BE73-166150C3A60E}" name="Column1802" headerRowDxfId="29165" dataDxfId="29164"/>
    <tableColumn id="1803" xr3:uid="{32311A5F-5AAE-463C-9529-BE321A0C46BD}" name="Column1803" headerRowDxfId="29163" dataDxfId="29162"/>
    <tableColumn id="1804" xr3:uid="{24D4152D-A86D-4A0A-834D-DA53956976E7}" name="Column1804" headerRowDxfId="29161" dataDxfId="29160"/>
    <tableColumn id="1805" xr3:uid="{A97A7F15-490C-42DA-85B0-EF5E82544A2B}" name="Column1805" headerRowDxfId="29159" dataDxfId="29158"/>
    <tableColumn id="1806" xr3:uid="{5D450B34-B5C1-4006-825C-5118C2083F54}" name="Column1806" headerRowDxfId="29157" dataDxfId="29156"/>
    <tableColumn id="1807" xr3:uid="{13C64605-0EC7-4806-8DCB-C934E3E7FDA4}" name="Column1807" headerRowDxfId="29155" dataDxfId="29154"/>
    <tableColumn id="1808" xr3:uid="{7EF0EC97-6FB0-4271-82A4-C164F9DFEED1}" name="Column1808" headerRowDxfId="29153" dataDxfId="29152"/>
    <tableColumn id="1809" xr3:uid="{F75C86F8-E0EE-4B65-B3F4-D3B04F45E0F7}" name="Column1809" headerRowDxfId="29151" dataDxfId="29150"/>
    <tableColumn id="1810" xr3:uid="{9B6CCAED-B4FD-424C-A1A9-4F06F7960010}" name="Column1810" headerRowDxfId="29149" dataDxfId="29148"/>
    <tableColumn id="1811" xr3:uid="{50C8BC09-22B9-4544-A246-C01A31FB2034}" name="Column1811" headerRowDxfId="29147" dataDxfId="29146"/>
    <tableColumn id="1812" xr3:uid="{5EE83B24-2656-491A-AE71-15BD8BC6C935}" name="Column1812" headerRowDxfId="29145" dataDxfId="29144"/>
    <tableColumn id="1813" xr3:uid="{3F08391C-2534-4B07-ADDE-6CE10538C592}" name="Column1813" headerRowDxfId="29143" dataDxfId="29142"/>
    <tableColumn id="1814" xr3:uid="{3506F998-53DB-4AC0-8F52-57258D39A3E4}" name="Column1814" headerRowDxfId="29141" dataDxfId="29140"/>
    <tableColumn id="1815" xr3:uid="{6856A1E1-7BD4-4079-852C-B519EC2E1C0F}" name="Column1815" headerRowDxfId="29139" dataDxfId="29138"/>
    <tableColumn id="1816" xr3:uid="{003090CA-2BF9-482D-9CF8-292816C65A11}" name="Column1816" headerRowDxfId="29137" dataDxfId="29136"/>
    <tableColumn id="1817" xr3:uid="{41D07963-F1C7-42E8-BCEC-8535B5712836}" name="Column1817" headerRowDxfId="29135" dataDxfId="29134"/>
    <tableColumn id="1818" xr3:uid="{ED45AF84-F62F-4D26-ACF0-4925877BA0A0}" name="Column1818" headerRowDxfId="29133" dataDxfId="29132"/>
    <tableColumn id="1819" xr3:uid="{19D4A1C3-A5C5-471F-8C51-0C4CF13FAAAE}" name="Column1819" headerRowDxfId="29131" dataDxfId="29130"/>
    <tableColumn id="1820" xr3:uid="{C4F51DF5-5A5B-4A7C-858B-D1113D6630C8}" name="Column1820" headerRowDxfId="29129" dataDxfId="29128"/>
    <tableColumn id="1821" xr3:uid="{4263A302-631A-4447-9813-C0C6075184FA}" name="Column1821" headerRowDxfId="29127" dataDxfId="29126"/>
    <tableColumn id="1822" xr3:uid="{A19FD2ED-61BC-49CE-BD48-824F2726F759}" name="Column1822" headerRowDxfId="29125" dataDxfId="29124"/>
    <tableColumn id="1823" xr3:uid="{28C998DE-81F7-427D-82D2-AA5C619619E1}" name="Column1823" headerRowDxfId="29123" dataDxfId="29122"/>
    <tableColumn id="1824" xr3:uid="{1F8163DF-4F33-450F-89E7-C0818A331C33}" name="Column1824" headerRowDxfId="29121" dataDxfId="29120"/>
    <tableColumn id="1825" xr3:uid="{41D64F04-11F2-4BD2-871D-F82D121E4B7F}" name="Column1825" headerRowDxfId="29119" dataDxfId="29118"/>
    <tableColumn id="1826" xr3:uid="{2DA43369-5933-40AA-A46A-D3A3C85F1B39}" name="Column1826" headerRowDxfId="29117" dataDxfId="29116"/>
    <tableColumn id="1827" xr3:uid="{C42FA65D-85FF-4308-9394-2AD10FF14E11}" name="Column1827" headerRowDxfId="29115" dataDxfId="29114"/>
    <tableColumn id="1828" xr3:uid="{01239C24-966D-4AD0-BF16-CA1CD80183A2}" name="Column1828" headerRowDxfId="29113" dataDxfId="29112"/>
    <tableColumn id="1829" xr3:uid="{AC850AF7-B0C5-40C9-ACEB-D6710CB09DE8}" name="Column1829" headerRowDxfId="29111" dataDxfId="29110"/>
    <tableColumn id="1830" xr3:uid="{04CE5DAA-7E7C-4D09-A762-C55D089EB4C8}" name="Column1830" headerRowDxfId="29109" dataDxfId="29108"/>
    <tableColumn id="1831" xr3:uid="{4BBEA298-0ECC-4CE8-8706-C37AEA293F2D}" name="Column1831" headerRowDxfId="29107" dataDxfId="29106"/>
    <tableColumn id="1832" xr3:uid="{266D03E9-AD04-4883-A283-8B58FA7BDFD8}" name="Column1832" headerRowDxfId="29105" dataDxfId="29104"/>
    <tableColumn id="1833" xr3:uid="{AD5B8254-318C-42F4-BE2C-E8F32015DD39}" name="Column1833" headerRowDxfId="29103" dataDxfId="29102"/>
    <tableColumn id="1834" xr3:uid="{9B548D52-9ED7-46A1-B94D-34165B5CF2C9}" name="Column1834" headerRowDxfId="29101" dataDxfId="29100"/>
    <tableColumn id="1835" xr3:uid="{5F643992-819A-49B4-9672-1DDB4E24625C}" name="Column1835" headerRowDxfId="29099" dataDxfId="29098"/>
    <tableColumn id="1836" xr3:uid="{9E4DC2DF-0791-4B16-B912-875623C5A4ED}" name="Column1836" headerRowDxfId="29097" dataDxfId="29096"/>
    <tableColumn id="1837" xr3:uid="{21109D0D-4910-42BF-9DB6-44A7C55798D8}" name="Column1837" headerRowDxfId="29095" dataDxfId="29094"/>
    <tableColumn id="1838" xr3:uid="{B48ED34E-99C9-4640-88EA-CD09052E6DC8}" name="Column1838" headerRowDxfId="29093" dataDxfId="29092"/>
    <tableColumn id="1839" xr3:uid="{C963EB3B-5600-45BE-956D-6B4CA91A66FD}" name="Column1839" headerRowDxfId="29091" dataDxfId="29090"/>
    <tableColumn id="1840" xr3:uid="{B4109367-BD0C-4498-ADA1-B7B26FEF6ED9}" name="Column1840" headerRowDxfId="29089" dataDxfId="29088"/>
    <tableColumn id="1841" xr3:uid="{4967F8D7-76A1-4342-B5E7-7BCE7E0B3E1B}" name="Column1841" headerRowDxfId="29087" dataDxfId="29086"/>
    <tableColumn id="1842" xr3:uid="{A3C191D5-3875-4E86-97A4-D8AC2C949F2B}" name="Column1842" headerRowDxfId="29085" dataDxfId="29084"/>
    <tableColumn id="1843" xr3:uid="{B747A4D7-D2AA-4B38-AEA4-B3D3BED66474}" name="Column1843" headerRowDxfId="29083" dataDxfId="29082"/>
    <tableColumn id="1844" xr3:uid="{E59609E3-2976-479D-BAB3-7078C76D0113}" name="Column1844" headerRowDxfId="29081" dataDxfId="29080"/>
    <tableColumn id="1845" xr3:uid="{20A5D851-23C8-4FBF-BD5F-CDD10D481A13}" name="Column1845" headerRowDxfId="29079" dataDxfId="29078"/>
    <tableColumn id="1846" xr3:uid="{6398FF61-45F8-4106-91F4-EDF70B87C85A}" name="Column1846" headerRowDxfId="29077" dataDxfId="29076"/>
    <tableColumn id="1847" xr3:uid="{AE826256-DB12-448A-B5D9-98CF3BE134E4}" name="Column1847" headerRowDxfId="29075" dataDxfId="29074"/>
    <tableColumn id="1848" xr3:uid="{0F586139-DD5D-42B3-900D-4E873D7BE8F3}" name="Column1848" headerRowDxfId="29073" dataDxfId="29072"/>
    <tableColumn id="1849" xr3:uid="{B9FEE955-2CF3-4969-8322-E38C06B73617}" name="Column1849" headerRowDxfId="29071" dataDxfId="29070"/>
    <tableColumn id="1850" xr3:uid="{BF5690BC-2D1D-4627-A7A3-F3B17E7127CC}" name="Column1850" headerRowDxfId="29069" dataDxfId="29068"/>
    <tableColumn id="1851" xr3:uid="{0B2EA377-054F-4241-B986-95FA27D64D95}" name="Column1851" headerRowDxfId="29067" dataDxfId="29066"/>
    <tableColumn id="1852" xr3:uid="{C9C16EE2-8B77-4FD6-948A-28BE81F0D3AB}" name="Column1852" headerRowDxfId="29065" dataDxfId="29064"/>
    <tableColumn id="1853" xr3:uid="{010221D6-9C84-42F8-95CA-14828D5046D6}" name="Column1853" headerRowDxfId="29063" dataDxfId="29062"/>
    <tableColumn id="1854" xr3:uid="{5F8325A3-060C-4F21-B567-3133C5603223}" name="Column1854" headerRowDxfId="29061" dataDxfId="29060"/>
    <tableColumn id="1855" xr3:uid="{BFBEAB98-32D0-4082-AC7E-076A3BB7D5AB}" name="Column1855" headerRowDxfId="29059" dataDxfId="29058"/>
    <tableColumn id="1856" xr3:uid="{CCF1016D-3794-47A3-AA91-5435C8FE7CED}" name="Column1856" headerRowDxfId="29057" dataDxfId="29056"/>
    <tableColumn id="1857" xr3:uid="{4F32DC0C-60B2-4EF4-AD4C-5C354374B630}" name="Column1857" headerRowDxfId="29055" dataDxfId="29054"/>
    <tableColumn id="1858" xr3:uid="{1413BADC-FA4B-43BE-849A-DE4FD52981B6}" name="Column1858" headerRowDxfId="29053" dataDxfId="29052"/>
    <tableColumn id="1859" xr3:uid="{EC403DEB-0269-4F26-A085-40A1C5B41BCE}" name="Column1859" headerRowDxfId="29051" dataDxfId="29050"/>
    <tableColumn id="1860" xr3:uid="{905DB712-5E15-478B-8FD4-A28CB2245871}" name="Column1860" headerRowDxfId="29049" dataDxfId="29048"/>
    <tableColumn id="1861" xr3:uid="{1A8107A3-4F3B-48EB-86E9-756268EA1BF4}" name="Column1861" headerRowDxfId="29047" dataDxfId="29046"/>
    <tableColumn id="1862" xr3:uid="{06566CBB-ADA5-466B-8547-6A3CE3B570F4}" name="Column1862" headerRowDxfId="29045" dataDxfId="29044"/>
    <tableColumn id="1863" xr3:uid="{6DF85C1E-F27C-4B66-951B-24F884543056}" name="Column1863" headerRowDxfId="29043" dataDxfId="29042"/>
    <tableColumn id="1864" xr3:uid="{CCE23943-5744-4D45-97AD-E553898D9721}" name="Column1864" headerRowDxfId="29041" dataDxfId="29040"/>
    <tableColumn id="1865" xr3:uid="{0F0C477A-384C-45AC-AA9D-E7BBC354BABC}" name="Column1865" headerRowDxfId="29039" dataDxfId="29038"/>
    <tableColumn id="1866" xr3:uid="{08678C77-EFEE-4970-8077-D0EB32BD3ECC}" name="Column1866" headerRowDxfId="29037" dataDxfId="29036"/>
    <tableColumn id="1867" xr3:uid="{C97C9252-8A09-46CA-9A0D-7EB99872CF6E}" name="Column1867" headerRowDxfId="29035" dataDxfId="29034"/>
    <tableColumn id="1868" xr3:uid="{183DD388-159E-48C8-B9BB-1AC6C7796241}" name="Column1868" headerRowDxfId="29033" dataDxfId="29032"/>
    <tableColumn id="1869" xr3:uid="{23B8A087-90A2-40C7-9FD1-B6A38B45DEA9}" name="Column1869" headerRowDxfId="29031" dataDxfId="29030"/>
    <tableColumn id="1870" xr3:uid="{6F3C5B05-6164-46AB-8929-73080842C447}" name="Column1870" headerRowDxfId="29029" dataDxfId="29028"/>
    <tableColumn id="1871" xr3:uid="{B0D3BAFA-8258-4D68-BD9B-F8E89D3E1366}" name="Column1871" headerRowDxfId="29027" dataDxfId="29026"/>
    <tableColumn id="1872" xr3:uid="{A01588D2-DBB4-4F4E-802D-34E990FEF9B1}" name="Column1872" headerRowDxfId="29025" dataDxfId="29024"/>
    <tableColumn id="1873" xr3:uid="{6B383600-C3D1-4ACB-8F26-8AA503857B5A}" name="Column1873" headerRowDxfId="29023" dataDxfId="29022"/>
    <tableColumn id="1874" xr3:uid="{A35AFBF0-4A25-4A1A-8007-C9689479A658}" name="Column1874" headerRowDxfId="29021" dataDxfId="29020"/>
    <tableColumn id="1875" xr3:uid="{741B531E-202C-4048-BD7D-6370D08C619C}" name="Column1875" headerRowDxfId="29019" dataDxfId="29018"/>
    <tableColumn id="1876" xr3:uid="{4545B84F-573C-4F1E-B13B-9B6436C5A4EA}" name="Column1876" headerRowDxfId="29017" dataDxfId="29016"/>
    <tableColumn id="1877" xr3:uid="{CB0F1069-C76E-472E-B6F3-9C447A976FFE}" name="Column1877" headerRowDxfId="29015" dataDxfId="29014"/>
    <tableColumn id="1878" xr3:uid="{8F827F25-B5E2-482E-8A02-0A0A32694E5B}" name="Column1878" headerRowDxfId="29013" dataDxfId="29012"/>
    <tableColumn id="1879" xr3:uid="{E3B7A0C4-617A-48B6-8294-EE9B31E52DC7}" name="Column1879" headerRowDxfId="29011" dataDxfId="29010"/>
    <tableColumn id="1880" xr3:uid="{5FFD6A56-0A08-47EE-8516-04C879DE181F}" name="Column1880" headerRowDxfId="29009" dataDxfId="29008"/>
    <tableColumn id="1881" xr3:uid="{9FBE732B-C68F-4B80-BE6B-96FDC1A9BC90}" name="Column1881" headerRowDxfId="29007" dataDxfId="29006"/>
    <tableColumn id="1882" xr3:uid="{68E3BF19-2EDC-4336-AEBC-F5D1D3A2C2D5}" name="Column1882" headerRowDxfId="29005" dataDxfId="29004"/>
    <tableColumn id="1883" xr3:uid="{A43E2E0F-5B8F-4C57-ACBA-CD2E3EF34B75}" name="Column1883" headerRowDxfId="29003" dataDxfId="29002"/>
    <tableColumn id="1884" xr3:uid="{BFF33149-1831-45A2-BFBC-0AD48617D8E7}" name="Column1884" headerRowDxfId="29001" dataDxfId="29000"/>
    <tableColumn id="1885" xr3:uid="{3BB63C37-E17C-4CDC-8DEB-5AE21871CF59}" name="Column1885" headerRowDxfId="28999" dataDxfId="28998"/>
    <tableColumn id="1886" xr3:uid="{E9023132-8FED-48B0-BA8F-B876451C95EB}" name="Column1886" headerRowDxfId="28997" dataDxfId="28996"/>
    <tableColumn id="1887" xr3:uid="{58E1D7CE-52E0-4CAF-838B-929C9F3DFAD2}" name="Column1887" headerRowDxfId="28995" dataDxfId="28994"/>
    <tableColumn id="1888" xr3:uid="{AE425525-4DC7-4190-A437-9E9513E31E60}" name="Column1888" headerRowDxfId="28993" dataDxfId="28992"/>
    <tableColumn id="1889" xr3:uid="{3719BFA8-82ED-4E26-9A5F-DFC4ED74F228}" name="Column1889" headerRowDxfId="28991" dataDxfId="28990"/>
    <tableColumn id="1890" xr3:uid="{E4CA5337-7811-419A-9BDB-28DA0FD82E52}" name="Column1890" headerRowDxfId="28989" dataDxfId="28988"/>
    <tableColumn id="1891" xr3:uid="{01BF31D0-4F20-4AE1-B651-FE495240F4F6}" name="Column1891" headerRowDxfId="28987" dataDxfId="28986"/>
    <tableColumn id="1892" xr3:uid="{7B8D3213-FCEF-4954-964E-780104E207E7}" name="Column1892" headerRowDxfId="28985" dataDxfId="28984"/>
    <tableColumn id="1893" xr3:uid="{CAF4C5D5-B744-4D61-BF55-83F9ECD4AF46}" name="Column1893" headerRowDxfId="28983" dataDxfId="28982"/>
    <tableColumn id="1894" xr3:uid="{31F2C65E-3D60-4B1B-A26B-D13C8DFC289C}" name="Column1894" headerRowDxfId="28981" dataDxfId="28980"/>
    <tableColumn id="1895" xr3:uid="{B582121D-60C3-4FD9-8B05-DD02EAA9ACEC}" name="Column1895" headerRowDxfId="28979" dataDxfId="28978"/>
    <tableColumn id="1896" xr3:uid="{983B3543-BD39-47BD-BD52-AA74F5392174}" name="Column1896" headerRowDxfId="28977" dataDxfId="28976"/>
    <tableColumn id="1897" xr3:uid="{68488346-7520-4E10-B898-C842B60C2D11}" name="Column1897" headerRowDxfId="28975" dataDxfId="28974"/>
    <tableColumn id="1898" xr3:uid="{C854FFB2-5C07-4E93-B066-9D7660D0CC9B}" name="Column1898" headerRowDxfId="28973" dataDxfId="28972"/>
    <tableColumn id="1899" xr3:uid="{046457DA-CBED-410C-AB2D-E3F0CF5B3F33}" name="Column1899" headerRowDxfId="28971" dataDxfId="28970"/>
    <tableColumn id="1900" xr3:uid="{BC4699CB-5587-4550-9104-0C08D582F3A4}" name="Column1900" headerRowDxfId="28969" dataDxfId="28968"/>
    <tableColumn id="1901" xr3:uid="{148899E1-0A16-4A1C-A464-DFD7BD1120C8}" name="Column1901" headerRowDxfId="28967" dataDxfId="28966"/>
    <tableColumn id="1902" xr3:uid="{C2A9D749-6C21-43D1-A25D-49BF30ED2550}" name="Column1902" headerRowDxfId="28965" dataDxfId="28964"/>
    <tableColumn id="1903" xr3:uid="{077E5D55-6238-4850-A9FC-0489A76D5EBE}" name="Column1903" headerRowDxfId="28963" dataDxfId="28962"/>
    <tableColumn id="1904" xr3:uid="{D58FD2D6-F182-4671-819B-D726DB2F225B}" name="Column1904" headerRowDxfId="28961" dataDxfId="28960"/>
    <tableColumn id="1905" xr3:uid="{E74782AF-27E8-4149-9260-1BA139593A5A}" name="Column1905" headerRowDxfId="28959" dataDxfId="28958"/>
    <tableColumn id="1906" xr3:uid="{A0AD3DCF-D811-4D9F-B27E-50FABF4DEB54}" name="Column1906" headerRowDxfId="28957" dataDxfId="28956"/>
    <tableColumn id="1907" xr3:uid="{10120E32-AF17-49E3-9203-E939081C6D10}" name="Column1907" headerRowDxfId="28955" dataDxfId="28954"/>
    <tableColumn id="1908" xr3:uid="{DEA56287-3E11-44F5-9891-0BAF7BBCDC84}" name="Column1908" headerRowDxfId="28953" dataDxfId="28952"/>
    <tableColumn id="1909" xr3:uid="{8F42B8DF-D3D4-4B00-A1C0-A94AD8C451D7}" name="Column1909" headerRowDxfId="28951" dataDxfId="28950"/>
    <tableColumn id="1910" xr3:uid="{BC35A5E1-510D-4B30-AFC4-6017EA134405}" name="Column1910" headerRowDxfId="28949" dataDxfId="28948"/>
    <tableColumn id="1911" xr3:uid="{15CAB9B2-D4EE-4214-B602-D8FEC5BBF340}" name="Column1911" headerRowDxfId="28947" dataDxfId="28946"/>
    <tableColumn id="1912" xr3:uid="{2E915308-975C-4D57-B22D-AB45AEFA88B5}" name="Column1912" headerRowDxfId="28945" dataDxfId="28944"/>
    <tableColumn id="1913" xr3:uid="{A4197F42-3E3D-48BE-A2A7-F0CCA1768948}" name="Column1913" headerRowDxfId="28943" dataDxfId="28942"/>
    <tableColumn id="1914" xr3:uid="{D42F3D2E-C19A-4AB5-AC94-B1A701BB9853}" name="Column1914" headerRowDxfId="28941" dataDxfId="28940"/>
    <tableColumn id="1915" xr3:uid="{40BF9F42-AB39-4E21-B744-F8AA1CC3ECEB}" name="Column1915" headerRowDxfId="28939" dataDxfId="28938"/>
    <tableColumn id="1916" xr3:uid="{0AC98316-39F0-48A8-8BEF-B0CA28204224}" name="Column1916" headerRowDxfId="28937" dataDxfId="28936"/>
    <tableColumn id="1917" xr3:uid="{4DF6138D-D897-474E-B58B-6F4DDC77D597}" name="Column1917" headerRowDxfId="28935" dataDxfId="28934"/>
    <tableColumn id="1918" xr3:uid="{A8453C96-E94A-4A61-8C0D-A0325473E68E}" name="Column1918" headerRowDxfId="28933" dataDxfId="28932"/>
    <tableColumn id="1919" xr3:uid="{33CF887B-3C8D-424F-AC74-3F73D7618D7D}" name="Column1919" headerRowDxfId="28931" dataDxfId="28930"/>
    <tableColumn id="1920" xr3:uid="{2C570216-DBD8-46E1-A604-9ED7689523D2}" name="Column1920" headerRowDxfId="28929" dataDxfId="28928"/>
    <tableColumn id="1921" xr3:uid="{5658177B-F855-44D1-8102-1BC791A00908}" name="Column1921" headerRowDxfId="28927" dataDxfId="28926"/>
    <tableColumn id="1922" xr3:uid="{4B8685AE-FD2A-4CE4-ABE4-AFA263C27873}" name="Column1922" headerRowDxfId="28925" dataDxfId="28924"/>
    <tableColumn id="1923" xr3:uid="{7C4E7909-8B02-4B58-B68F-4002FC0F5994}" name="Column1923" headerRowDxfId="28923" dataDxfId="28922"/>
    <tableColumn id="1924" xr3:uid="{A918C0F6-9A39-49B4-A9A5-FC2899777A77}" name="Column1924" headerRowDxfId="28921" dataDxfId="28920"/>
    <tableColumn id="1925" xr3:uid="{FF9891E2-443B-4A4B-AF6C-0272FDA911CE}" name="Column1925" headerRowDxfId="28919" dataDxfId="28918"/>
    <tableColumn id="1926" xr3:uid="{4A9F5EA3-1806-4919-B28C-2C523FE4709D}" name="Column1926" headerRowDxfId="28917" dataDxfId="28916"/>
    <tableColumn id="1927" xr3:uid="{99FFE9DD-0DB5-400C-85F0-BF2B1C4D61C0}" name="Column1927" headerRowDxfId="28915" dataDxfId="28914"/>
    <tableColumn id="1928" xr3:uid="{95C30C49-5EDA-4090-8D0C-54EF266FBB75}" name="Column1928" headerRowDxfId="28913" dataDxfId="28912"/>
    <tableColumn id="1929" xr3:uid="{D95E2DFE-37D4-477A-8BEA-4BCD4A592BCD}" name="Column1929" headerRowDxfId="28911" dataDxfId="28910"/>
    <tableColumn id="1930" xr3:uid="{388587B5-4B53-4044-ACFF-79B6EA1B4026}" name="Column1930" headerRowDxfId="28909" dataDxfId="28908"/>
    <tableColumn id="1931" xr3:uid="{0EB42FF2-4025-4331-93F9-F4128A8ADDB8}" name="Column1931" headerRowDxfId="28907" dataDxfId="28906"/>
    <tableColumn id="1932" xr3:uid="{A1A46B0B-9435-4745-A933-EB8A698934F0}" name="Column1932" headerRowDxfId="28905" dataDxfId="28904"/>
    <tableColumn id="1933" xr3:uid="{BC8F59EA-E8EB-4AD1-9D26-163DF6335AAA}" name="Column1933" headerRowDxfId="28903" dataDxfId="28902"/>
    <tableColumn id="1934" xr3:uid="{7639A801-8ADA-4DE2-AC23-66DE8E8FEB31}" name="Column1934" headerRowDxfId="28901" dataDxfId="28900"/>
    <tableColumn id="1935" xr3:uid="{4CD3D958-FD1D-4746-A67D-6193D016DC84}" name="Column1935" headerRowDxfId="28899" dataDxfId="28898"/>
    <tableColumn id="1936" xr3:uid="{CE8EF2F6-186B-48F4-97E8-58EE14887ED7}" name="Column1936" headerRowDxfId="28897" dataDxfId="28896"/>
    <tableColumn id="1937" xr3:uid="{6CB2E7F7-C88B-4256-84F3-48F1A877DE07}" name="Column1937" headerRowDxfId="28895" dataDxfId="28894"/>
    <tableColumn id="1938" xr3:uid="{AFF96693-1375-45BF-B13A-5019B32DC384}" name="Column1938" headerRowDxfId="28893" dataDxfId="28892"/>
    <tableColumn id="1939" xr3:uid="{7BCEBB09-4251-4C21-B781-9AE485C35267}" name="Column1939" headerRowDxfId="28891" dataDxfId="28890"/>
    <tableColumn id="1940" xr3:uid="{1290054E-DAA4-42A0-8647-FDD480A76D3F}" name="Column1940" headerRowDxfId="28889" dataDxfId="28888"/>
    <tableColumn id="1941" xr3:uid="{99D4FC3F-75AD-49EC-8836-8A77596059C8}" name="Column1941" headerRowDxfId="28887" dataDxfId="28886"/>
    <tableColumn id="1942" xr3:uid="{9CFD6CD1-0D3C-478A-B19A-DE87F14F2A76}" name="Column1942" headerRowDxfId="28885" dataDxfId="28884"/>
    <tableColumn id="1943" xr3:uid="{BB54B30F-FF1A-44C0-95C8-58FDB0CEB3B9}" name="Column1943" headerRowDxfId="28883" dataDxfId="28882"/>
    <tableColumn id="1944" xr3:uid="{423C8B00-B599-414A-B61F-543A58029C1B}" name="Column1944" headerRowDxfId="28881" dataDxfId="28880"/>
    <tableColumn id="1945" xr3:uid="{CD615B92-332E-4E34-BBE3-8196D8E2532C}" name="Column1945" headerRowDxfId="28879" dataDxfId="28878"/>
    <tableColumn id="1946" xr3:uid="{61B9B283-C51A-4F69-B46F-BBFE69C3A6FF}" name="Column1946" headerRowDxfId="28877" dataDxfId="28876"/>
    <tableColumn id="1947" xr3:uid="{4ADDB509-3409-49BC-890B-0E2B34D1C434}" name="Column1947" headerRowDxfId="28875" dataDxfId="28874"/>
    <tableColumn id="1948" xr3:uid="{1DFE21EB-6955-4FE8-9488-0F987260092B}" name="Column1948" headerRowDxfId="28873" dataDxfId="28872"/>
    <tableColumn id="1949" xr3:uid="{B7120C0E-572E-414D-8655-E156A8E9E77A}" name="Column1949" headerRowDxfId="28871" dataDxfId="28870"/>
    <tableColumn id="1950" xr3:uid="{3B34AACB-FA8E-43E5-9536-AD6FD7E7B30A}" name="Column1950" headerRowDxfId="28869" dataDxfId="28868"/>
    <tableColumn id="1951" xr3:uid="{C6217E0B-675C-44C0-8D5B-381C9CC66D7D}" name="Column1951" headerRowDxfId="28867" dataDxfId="28866"/>
    <tableColumn id="1952" xr3:uid="{0DD1E93C-3CEB-48F2-B7D1-E317E6967F5F}" name="Column1952" headerRowDxfId="28865" dataDxfId="28864"/>
    <tableColumn id="1953" xr3:uid="{17A15C32-B2E9-4043-A238-EE0E6217ADA9}" name="Column1953" headerRowDxfId="28863" dataDxfId="28862"/>
    <tableColumn id="1954" xr3:uid="{6701C2FC-9DC7-4682-B57F-C8EB24D5E0EF}" name="Column1954" headerRowDxfId="28861" dataDxfId="28860"/>
    <tableColumn id="1955" xr3:uid="{2C722A0B-6C56-4744-96F4-D73B8A154FE3}" name="Column1955" headerRowDxfId="28859" dataDxfId="28858"/>
    <tableColumn id="1956" xr3:uid="{17CDE414-008D-4732-9A34-7212C6927345}" name="Column1956" headerRowDxfId="28857" dataDxfId="28856"/>
    <tableColumn id="1957" xr3:uid="{327BDD77-F95B-4BB1-AC2B-046974BC06C6}" name="Column1957" headerRowDxfId="28855" dataDxfId="28854"/>
    <tableColumn id="1958" xr3:uid="{4ABE4A98-7E42-4361-B8DF-D24F1FD2C269}" name="Column1958" headerRowDxfId="28853" dataDxfId="28852"/>
    <tableColumn id="1959" xr3:uid="{D8680EF9-CEA2-4E1B-84D4-28333BABA563}" name="Column1959" headerRowDxfId="28851" dataDxfId="28850"/>
    <tableColumn id="1960" xr3:uid="{16E53FD1-6EB9-4D43-B7FF-716EB0A1F75C}" name="Column1960" headerRowDxfId="28849" dataDxfId="28848"/>
    <tableColumn id="1961" xr3:uid="{41601DE1-D430-4469-966C-673953BB3522}" name="Column1961" headerRowDxfId="28847" dataDxfId="28846"/>
    <tableColumn id="1962" xr3:uid="{2C00F558-8B34-4591-9CCE-1F936301920D}" name="Column1962" headerRowDxfId="28845" dataDxfId="28844"/>
    <tableColumn id="1963" xr3:uid="{C06A186F-F54F-44EF-8552-DA6DE3F626CC}" name="Column1963" headerRowDxfId="28843" dataDxfId="28842"/>
    <tableColumn id="1964" xr3:uid="{A009B3F2-B93A-4D0D-A1D4-EAEDAA93D0D1}" name="Column1964" headerRowDxfId="28841" dataDxfId="28840"/>
    <tableColumn id="1965" xr3:uid="{45895D00-5B5F-41C8-8312-64B314E0C8A0}" name="Column1965" headerRowDxfId="28839" dataDxfId="28838"/>
    <tableColumn id="1966" xr3:uid="{C478A9FA-6E4F-4304-A2E7-C13A70867B7C}" name="Column1966" headerRowDxfId="28837" dataDxfId="28836"/>
    <tableColumn id="1967" xr3:uid="{6F1F62C6-2103-4B81-809E-C52C09AC79FC}" name="Column1967" headerRowDxfId="28835" dataDxfId="28834"/>
    <tableColumn id="1968" xr3:uid="{41946B82-DFED-4254-A240-EAA6611AA9C3}" name="Column1968" headerRowDxfId="28833" dataDxfId="28832"/>
    <tableColumn id="1969" xr3:uid="{BAF691B3-E2A7-475C-8AF9-3E52B9F32ECC}" name="Column1969" headerRowDxfId="28831" dataDxfId="28830"/>
    <tableColumn id="1970" xr3:uid="{755DF4FF-C849-44C8-9786-68BF69ACED13}" name="Column1970" headerRowDxfId="28829" dataDxfId="28828"/>
    <tableColumn id="1971" xr3:uid="{516F7288-C5A9-4E91-85DC-DF5A86EAEFEC}" name="Column1971" headerRowDxfId="28827" dataDxfId="28826"/>
    <tableColumn id="1972" xr3:uid="{C4AD90D8-32FC-4F7F-BB04-813B65207F4E}" name="Column1972" headerRowDxfId="28825" dataDxfId="28824"/>
    <tableColumn id="1973" xr3:uid="{E93D2C9A-1A77-4CCD-BDAC-CD10533D62B2}" name="Column1973" headerRowDxfId="28823" dataDxfId="28822"/>
    <tableColumn id="1974" xr3:uid="{7CB71D37-5AC5-4D13-8CA3-65D74BBE45E6}" name="Column1974" headerRowDxfId="28821" dataDxfId="28820"/>
    <tableColumn id="1975" xr3:uid="{115171BF-8801-4A9B-96F5-947D4C587D06}" name="Column1975" headerRowDxfId="28819" dataDxfId="28818"/>
    <tableColumn id="1976" xr3:uid="{78E44041-FADB-45C7-991D-1540BE68AE42}" name="Column1976" headerRowDxfId="28817" dataDxfId="28816"/>
    <tableColumn id="1977" xr3:uid="{527A1CB4-6463-4485-B08B-FB81737DF2EA}" name="Column1977" headerRowDxfId="28815" dataDxfId="28814"/>
    <tableColumn id="1978" xr3:uid="{CF044813-83D0-4617-9582-6E27B92EA60F}" name="Column1978" headerRowDxfId="28813" dataDxfId="28812"/>
    <tableColumn id="1979" xr3:uid="{E4FBDAD0-C1C1-41D1-AD38-BDD33A162132}" name="Column1979" headerRowDxfId="28811" dataDxfId="28810"/>
    <tableColumn id="1980" xr3:uid="{713E1BC2-0CC6-4FD4-A515-03C6ABAE65D7}" name="Column1980" headerRowDxfId="28809" dataDxfId="28808"/>
    <tableColumn id="1981" xr3:uid="{6FA3D9C4-F912-44D9-9580-1E0D312B6D88}" name="Column1981" headerRowDxfId="28807" dataDxfId="28806"/>
    <tableColumn id="1982" xr3:uid="{507C3611-AC09-4E44-AB16-34161BC37990}" name="Column1982" headerRowDxfId="28805" dataDxfId="28804"/>
    <tableColumn id="1983" xr3:uid="{3E02FF8A-489B-4533-A7DC-C552EA00F2B4}" name="Column1983" headerRowDxfId="28803" dataDxfId="28802"/>
    <tableColumn id="1984" xr3:uid="{02DF0BC7-5415-41E4-9048-987B63B49AEB}" name="Column1984" headerRowDxfId="28801" dataDxfId="28800"/>
    <tableColumn id="1985" xr3:uid="{F28F5459-53F3-4943-9529-95DD3BE7462B}" name="Column1985" headerRowDxfId="28799" dataDxfId="28798"/>
    <tableColumn id="1986" xr3:uid="{7AA94E7E-4A2C-4CF9-96C5-606D01A85935}" name="Column1986" headerRowDxfId="28797" dataDxfId="28796"/>
    <tableColumn id="1987" xr3:uid="{3B97F4EB-E9A8-439A-8E24-9EF977D18B01}" name="Column1987" headerRowDxfId="28795" dataDxfId="28794"/>
    <tableColumn id="1988" xr3:uid="{8CCBB5F1-F519-4111-B0DF-16AF8EA8D329}" name="Column1988" headerRowDxfId="28793" dataDxfId="28792"/>
    <tableColumn id="1989" xr3:uid="{FCF6FB6A-059C-40D0-8ECB-2D4BD0736CA7}" name="Column1989" headerRowDxfId="28791" dataDxfId="28790"/>
    <tableColumn id="1990" xr3:uid="{88300476-E2EF-4368-923C-A8DE08704545}" name="Column1990" headerRowDxfId="28789" dataDxfId="28788"/>
    <tableColumn id="1991" xr3:uid="{BDC6B504-5F54-4BC4-B395-2D1DE4AD9D1B}" name="Column1991" headerRowDxfId="28787" dataDxfId="28786"/>
    <tableColumn id="1992" xr3:uid="{C3C1D030-4429-4D6D-A6CA-58A4C7CD48C3}" name="Column1992" headerRowDxfId="28785" dataDxfId="28784"/>
    <tableColumn id="1993" xr3:uid="{6630C184-67D4-40AC-B22C-FE9C7B3E7A9C}" name="Column1993" headerRowDxfId="28783" dataDxfId="28782"/>
    <tableColumn id="1994" xr3:uid="{47BCBD53-A671-4F39-AF5B-F4E6D3D91303}" name="Column1994" headerRowDxfId="28781" dataDxfId="28780"/>
    <tableColumn id="1995" xr3:uid="{3262DB70-91AE-46DB-A1F1-5B28A69FBB0C}" name="Column1995" headerRowDxfId="28779" dataDxfId="28778"/>
    <tableColumn id="1996" xr3:uid="{A4573404-00B2-4066-B8EF-CC30728F71E8}" name="Column1996" headerRowDxfId="28777" dataDxfId="28776"/>
    <tableColumn id="1997" xr3:uid="{12730767-E255-4823-828E-055DC31D4A91}" name="Column1997" headerRowDxfId="28775" dataDxfId="28774"/>
    <tableColumn id="1998" xr3:uid="{84D5E76E-C11A-4340-9C36-40BBCF91F923}" name="Column1998" headerRowDxfId="28773" dataDxfId="28772"/>
    <tableColumn id="1999" xr3:uid="{56AB8FA7-61CB-4123-9C5F-AC3682A3A617}" name="Column1999" headerRowDxfId="28771" dataDxfId="28770"/>
    <tableColumn id="2000" xr3:uid="{320127A7-96B1-43DB-A2EE-B85A3754BA35}" name="Column2000" headerRowDxfId="28769" dataDxfId="28768"/>
    <tableColumn id="2001" xr3:uid="{F940303D-DC02-4C6D-9D44-EC7322016FB5}" name="Column2001" headerRowDxfId="28767" dataDxfId="28766"/>
    <tableColumn id="2002" xr3:uid="{6438D1F4-9BA0-4A09-A949-9A985F1C37D1}" name="Column2002" headerRowDxfId="28765" dataDxfId="28764"/>
    <tableColumn id="2003" xr3:uid="{B8F00E5B-D4D1-44E3-9CBE-DBEFD1917A73}" name="Column2003" headerRowDxfId="28763" dataDxfId="28762"/>
    <tableColumn id="2004" xr3:uid="{CF28F384-DF8E-4A1D-98EB-51405C91CDE0}" name="Column2004" headerRowDxfId="28761" dataDxfId="28760"/>
    <tableColumn id="2005" xr3:uid="{A3317B67-447E-4CFE-8FD2-4DECF4F3559F}" name="Column2005" headerRowDxfId="28759" dataDxfId="28758"/>
    <tableColumn id="2006" xr3:uid="{2A8E53DA-AB02-44CD-A93A-46958EE9AE03}" name="Column2006" headerRowDxfId="28757" dataDxfId="28756"/>
    <tableColumn id="2007" xr3:uid="{43989E21-26E5-43F9-AFD0-D9704F7152F2}" name="Column2007" headerRowDxfId="28755" dataDxfId="28754"/>
    <tableColumn id="2008" xr3:uid="{2541881C-8157-4685-AE81-7C2FA6256DEE}" name="Column2008" headerRowDxfId="28753" dataDxfId="28752"/>
    <tableColumn id="2009" xr3:uid="{84C3B6E6-3224-4DB7-98DD-7AF233A62E23}" name="Column2009" headerRowDxfId="28751" dataDxfId="28750"/>
    <tableColumn id="2010" xr3:uid="{CC770F25-8A85-4BCB-AEEE-1B99D87D4AE4}" name="Column2010" headerRowDxfId="28749" dataDxfId="28748"/>
    <tableColumn id="2011" xr3:uid="{69BD9EF4-4E7E-4B2C-BCA2-720313FA4F17}" name="Column2011" headerRowDxfId="28747" dataDxfId="28746"/>
    <tableColumn id="2012" xr3:uid="{10384F7C-EE5D-4175-A2E1-330B6A34E83F}" name="Column2012" headerRowDxfId="28745" dataDxfId="28744"/>
    <tableColumn id="2013" xr3:uid="{9B4D11DB-C582-4E4F-B978-CFAF3F388379}" name="Column2013" headerRowDxfId="28743" dataDxfId="28742"/>
    <tableColumn id="2014" xr3:uid="{699EE781-560A-406E-871E-0F172FC34330}" name="Column2014" headerRowDxfId="28741" dataDxfId="28740"/>
    <tableColumn id="2015" xr3:uid="{A26EA8F4-B286-4FFF-BA6A-53A0E7B0E776}" name="Column2015" headerRowDxfId="28739" dataDxfId="28738"/>
    <tableColumn id="2016" xr3:uid="{7D072FC6-D606-4B40-A3D5-6DA99864DA18}" name="Column2016" headerRowDxfId="28737" dataDxfId="28736"/>
    <tableColumn id="2017" xr3:uid="{10F0D1C1-7C0D-4A73-B93B-04A5396E6257}" name="Column2017" headerRowDxfId="28735" dataDxfId="28734"/>
    <tableColumn id="2018" xr3:uid="{E81D35C4-1C74-4ECF-8748-5896F145B04F}" name="Column2018" headerRowDxfId="28733" dataDxfId="28732"/>
    <tableColumn id="2019" xr3:uid="{F653C583-4B58-4D9F-A2B2-FE7BD006A07D}" name="Column2019" headerRowDxfId="28731" dataDxfId="28730"/>
    <tableColumn id="2020" xr3:uid="{BE5931C1-1F90-4305-A3DF-888DD7C2FDFC}" name="Column2020" headerRowDxfId="28729" dataDxfId="28728"/>
    <tableColumn id="2021" xr3:uid="{E589FEFF-212E-4382-BDD6-6767999875F1}" name="Column2021" headerRowDxfId="28727" dataDxfId="28726"/>
    <tableColumn id="2022" xr3:uid="{27729893-4D60-4CC5-9393-7B2AA92C3383}" name="Column2022" headerRowDxfId="28725" dataDxfId="28724"/>
    <tableColumn id="2023" xr3:uid="{109A4BC4-F87C-45A9-987A-8C11E907EE67}" name="Column2023" headerRowDxfId="28723" dataDxfId="28722"/>
    <tableColumn id="2024" xr3:uid="{63BDC6C2-599E-46D3-A2C1-94D2DDF3AD1C}" name="Column2024" headerRowDxfId="28721" dataDxfId="28720"/>
    <tableColumn id="2025" xr3:uid="{94B304E9-B03F-46DA-AD40-177AAA002E17}" name="Column2025" headerRowDxfId="28719" dataDxfId="28718"/>
    <tableColumn id="2026" xr3:uid="{45034832-ECF7-4E1D-B6F4-4D08119DCDB6}" name="Column2026" headerRowDxfId="28717" dataDxfId="28716"/>
    <tableColumn id="2027" xr3:uid="{4C05BF9A-E826-4633-B016-6A831A7D33AF}" name="Column2027" headerRowDxfId="28715" dataDxfId="28714"/>
    <tableColumn id="2028" xr3:uid="{CC035DF6-2AC0-4DF1-8A84-85F644265FE7}" name="Column2028" headerRowDxfId="28713" dataDxfId="28712"/>
    <tableColumn id="2029" xr3:uid="{A56ED9C2-4C57-498F-B577-3DF4657EEC71}" name="Column2029" headerRowDxfId="28711" dataDxfId="28710"/>
    <tableColumn id="2030" xr3:uid="{57699EFA-D360-46F0-ABEE-4EADFC9F7DF4}" name="Column2030" headerRowDxfId="28709" dataDxfId="28708"/>
    <tableColumn id="2031" xr3:uid="{2F25C658-39E6-4710-8BEC-C3D902A609E8}" name="Column2031" headerRowDxfId="28707" dataDxfId="28706"/>
    <tableColumn id="2032" xr3:uid="{0368B6D2-872C-4970-A2A4-60AEAE388349}" name="Column2032" headerRowDxfId="28705" dataDxfId="28704"/>
    <tableColumn id="2033" xr3:uid="{F9F765F0-3A3C-4BC5-B47C-3BA5643591BC}" name="Column2033" headerRowDxfId="28703" dataDxfId="28702"/>
    <tableColumn id="2034" xr3:uid="{7E28C423-11B8-4A10-8630-5C94812F555F}" name="Column2034" headerRowDxfId="28701" dataDxfId="28700"/>
    <tableColumn id="2035" xr3:uid="{9988604C-9480-4E63-96F7-CA2656AFF254}" name="Column2035" headerRowDxfId="28699" dataDxfId="28698"/>
    <tableColumn id="2036" xr3:uid="{F2EB7BB8-5E11-4FFA-B17A-2834B201D45E}" name="Column2036" headerRowDxfId="28697" dataDxfId="28696"/>
    <tableColumn id="2037" xr3:uid="{CA0FC9C3-1F86-4FB7-BB0D-056D43F08BC9}" name="Column2037" headerRowDxfId="28695" dataDxfId="28694"/>
    <tableColumn id="2038" xr3:uid="{D9744ADE-8E70-4980-96C0-04595874DADD}" name="Column2038" headerRowDxfId="28693" dataDxfId="28692"/>
    <tableColumn id="2039" xr3:uid="{677FB5DD-8EDE-4AAA-96EF-65FB1FEA353F}" name="Column2039" headerRowDxfId="28691" dataDxfId="28690"/>
    <tableColumn id="2040" xr3:uid="{1942DAEC-9859-43C5-A142-7A479986E3E9}" name="Column2040" headerRowDxfId="28689" dataDxfId="28688"/>
    <tableColumn id="2041" xr3:uid="{F9A55601-72C7-4A4B-89F3-242BFFCA742C}" name="Column2041" headerRowDxfId="28687" dataDxfId="28686"/>
    <tableColumn id="2042" xr3:uid="{821303F6-D141-438E-B480-55A87ACC6FA8}" name="Column2042" headerRowDxfId="28685" dataDxfId="28684"/>
    <tableColumn id="2043" xr3:uid="{B12DB45B-F57C-40D6-9D21-F7C24954768A}" name="Column2043" headerRowDxfId="28683" dataDxfId="28682"/>
    <tableColumn id="2044" xr3:uid="{1AFFE33B-ABF2-4828-8C49-3EC558D3ED4F}" name="Column2044" headerRowDxfId="28681" dataDxfId="28680"/>
    <tableColumn id="2045" xr3:uid="{2B138758-1A3E-4CC5-A9E7-B7C7D8F461B2}" name="Column2045" headerRowDxfId="28679" dataDxfId="28678"/>
    <tableColumn id="2046" xr3:uid="{B949BACF-BE09-43CC-9D4A-751B71F8A44F}" name="Column2046" headerRowDxfId="28677" dataDxfId="28676"/>
    <tableColumn id="2047" xr3:uid="{E9BDEA8F-5235-43A8-9997-3242CD4024DE}" name="Column2047" headerRowDxfId="28675" dataDxfId="28674"/>
    <tableColumn id="2048" xr3:uid="{9FDDA139-AFE7-4B27-8430-223E4A48E6C8}" name="Column2048" headerRowDxfId="28673" dataDxfId="28672"/>
    <tableColumn id="2049" xr3:uid="{29C1C92E-FB6F-4842-828D-EB5468196771}" name="Column2049" headerRowDxfId="28671" dataDxfId="28670"/>
    <tableColumn id="2050" xr3:uid="{691719EE-126F-4EEB-AA3E-E96FFDA59645}" name="Column2050" headerRowDxfId="28669" dataDxfId="28668"/>
    <tableColumn id="2051" xr3:uid="{E3264EC3-CE03-43C8-9AF4-EA9664413CA2}" name="Column2051" headerRowDxfId="28667" dataDxfId="28666"/>
    <tableColumn id="2052" xr3:uid="{6CEA0D8B-8E3A-4FAA-AFA3-F0049FF6AC19}" name="Column2052" headerRowDxfId="28665" dataDxfId="28664"/>
    <tableColumn id="2053" xr3:uid="{ED857776-2594-4C44-B093-B7B485EA648A}" name="Column2053" headerRowDxfId="28663" dataDxfId="28662"/>
    <tableColumn id="2054" xr3:uid="{BACE62E5-C5EC-49B4-A435-74B932D70A59}" name="Column2054" headerRowDxfId="28661" dataDxfId="28660"/>
    <tableColumn id="2055" xr3:uid="{D0492493-ADAA-425C-95AB-44438D9AC1F1}" name="Column2055" headerRowDxfId="28659" dataDxfId="28658"/>
    <tableColumn id="2056" xr3:uid="{DC9BD7E5-4272-4C75-AC7B-FD52588DADFD}" name="Column2056" headerRowDxfId="28657" dataDxfId="28656"/>
    <tableColumn id="2057" xr3:uid="{4BBE3216-8832-4515-A074-CF7BF7876244}" name="Column2057" headerRowDxfId="28655" dataDxfId="28654"/>
    <tableColumn id="2058" xr3:uid="{901625B9-432E-4044-9B66-B8C774614355}" name="Column2058" headerRowDxfId="28653" dataDxfId="28652"/>
    <tableColumn id="2059" xr3:uid="{46037A30-BEFE-40F3-B0AB-3E531F5FE842}" name="Column2059" headerRowDxfId="28651" dataDxfId="28650"/>
    <tableColumn id="2060" xr3:uid="{CB296073-A378-40FF-AD8B-6CFFED23462A}" name="Column2060" headerRowDxfId="28649" dataDxfId="28648"/>
    <tableColumn id="2061" xr3:uid="{FBDD560A-57C8-4E94-8D8B-95A4C912CCFD}" name="Column2061" headerRowDxfId="28647" dataDxfId="28646"/>
    <tableColumn id="2062" xr3:uid="{5D602237-06F3-44D4-85F0-F68167995A56}" name="Column2062" headerRowDxfId="28645" dataDxfId="28644"/>
    <tableColumn id="2063" xr3:uid="{FA5F218E-BE24-436D-9D34-F596AFCC21FF}" name="Column2063" headerRowDxfId="28643" dataDxfId="28642"/>
    <tableColumn id="2064" xr3:uid="{370DF79E-1C6B-45B7-B213-F090D823684F}" name="Column2064" headerRowDxfId="28641" dataDxfId="28640"/>
    <tableColumn id="2065" xr3:uid="{1F058760-0212-459B-AE07-AA5D97C57E3B}" name="Column2065" headerRowDxfId="28639" dataDxfId="28638"/>
    <tableColumn id="2066" xr3:uid="{244F6B6A-8761-4C66-A7BF-1724D9516C35}" name="Column2066" headerRowDxfId="28637" dataDxfId="28636"/>
    <tableColumn id="2067" xr3:uid="{23DC50EA-146D-43E8-A3A8-E76275D11BB2}" name="Column2067" headerRowDxfId="28635" dataDxfId="28634"/>
    <tableColumn id="2068" xr3:uid="{BC1BA598-EC3F-482A-A258-83990065A394}" name="Column2068" headerRowDxfId="28633" dataDxfId="28632"/>
    <tableColumn id="2069" xr3:uid="{30D53071-74F1-481A-AC4C-B26422DD9335}" name="Column2069" headerRowDxfId="28631" dataDxfId="28630"/>
    <tableColumn id="2070" xr3:uid="{A2F03630-4465-46E2-8179-D5837250A4B4}" name="Column2070" headerRowDxfId="28629" dataDxfId="28628"/>
    <tableColumn id="2071" xr3:uid="{EBC2B653-DA20-4631-891B-01653C8F12FF}" name="Column2071" headerRowDxfId="28627" dataDxfId="28626"/>
    <tableColumn id="2072" xr3:uid="{9576D065-72FE-47C0-BF0F-043375F90F55}" name="Column2072" headerRowDxfId="28625" dataDxfId="28624"/>
    <tableColumn id="2073" xr3:uid="{3DEE3FA6-CC05-4A08-8F32-9CAB2ABCBE59}" name="Column2073" headerRowDxfId="28623" dataDxfId="28622"/>
    <tableColumn id="2074" xr3:uid="{F3E066E4-7D76-475D-8A7F-BDEE7B568E63}" name="Column2074" headerRowDxfId="28621" dataDxfId="28620"/>
    <tableColumn id="2075" xr3:uid="{6B165C3D-C11D-44EF-B2A6-ED7B719AA7C2}" name="Column2075" headerRowDxfId="28619" dataDxfId="28618"/>
    <tableColumn id="2076" xr3:uid="{6F773177-9859-4FAB-B9BF-C4B11EC55985}" name="Column2076" headerRowDxfId="28617" dataDxfId="28616"/>
    <tableColumn id="2077" xr3:uid="{02874E5B-FC97-4DE5-9091-1C851EAE68F5}" name="Column2077" headerRowDxfId="28615" dataDxfId="28614"/>
    <tableColumn id="2078" xr3:uid="{6AD58EDA-1544-48D2-8788-B34E1ADA0570}" name="Column2078" headerRowDxfId="28613" dataDxfId="28612"/>
    <tableColumn id="2079" xr3:uid="{797C4A02-6BF0-46C1-8C7F-03CFF314AC5B}" name="Column2079" headerRowDxfId="28611" dataDxfId="28610"/>
    <tableColumn id="2080" xr3:uid="{163B9DFB-3324-4BB2-B6A3-8AECA6DB0400}" name="Column2080" headerRowDxfId="28609" dataDxfId="28608"/>
    <tableColumn id="2081" xr3:uid="{74D2FFA2-E6AD-42DC-8F04-E5144D57834E}" name="Column2081" headerRowDxfId="28607" dataDxfId="28606"/>
    <tableColumn id="2082" xr3:uid="{1CBE3DD8-0787-4B53-A83A-BFB98965427E}" name="Column2082" headerRowDxfId="28605" dataDxfId="28604"/>
    <tableColumn id="2083" xr3:uid="{43BD31E4-70B0-40EA-8716-74027B371BBA}" name="Column2083" headerRowDxfId="28603" dataDxfId="28602"/>
    <tableColumn id="2084" xr3:uid="{C989A04A-8016-4306-BA3F-F66139B59C67}" name="Column2084" headerRowDxfId="28601" dataDxfId="28600"/>
    <tableColumn id="2085" xr3:uid="{B1E91F84-9824-4676-800E-70BE74429E7C}" name="Column2085" headerRowDxfId="28599" dataDxfId="28598"/>
    <tableColumn id="2086" xr3:uid="{12FBD471-3699-4B14-A841-F7871D350D95}" name="Column2086" headerRowDxfId="28597" dataDxfId="28596"/>
    <tableColumn id="2087" xr3:uid="{F7C52F19-D9BF-4CC9-8F69-0954D37CE035}" name="Column2087" headerRowDxfId="28595" dataDxfId="28594"/>
    <tableColumn id="2088" xr3:uid="{3EEDCE13-EA91-419F-ACEF-4F1F8279F2F6}" name="Column2088" headerRowDxfId="28593" dataDxfId="28592"/>
    <tableColumn id="2089" xr3:uid="{98558CF6-9DA0-4C2F-BF05-C1F62CAB9ECB}" name="Column2089" headerRowDxfId="28591" dataDxfId="28590"/>
    <tableColumn id="2090" xr3:uid="{139171D4-8A5E-4950-A7B8-1BE653E4C981}" name="Column2090" headerRowDxfId="28589" dataDxfId="28588"/>
    <tableColumn id="2091" xr3:uid="{64CC8361-6C72-4C33-9002-84F112273B68}" name="Column2091" headerRowDxfId="28587" dataDxfId="28586"/>
    <tableColumn id="2092" xr3:uid="{DF1F1772-DDFD-4B20-A0C3-84858118B6D6}" name="Column2092" headerRowDxfId="28585" dataDxfId="28584"/>
    <tableColumn id="2093" xr3:uid="{FF72BED2-FC5C-4FB6-AE69-2EF4AC8438A3}" name="Column2093" headerRowDxfId="28583" dataDxfId="28582"/>
    <tableColumn id="2094" xr3:uid="{A09D8BA3-330A-4C1B-B161-2D9477093E40}" name="Column2094" headerRowDxfId="28581" dataDxfId="28580"/>
    <tableColumn id="2095" xr3:uid="{57BB5411-96AD-4AD2-90FD-8205D1DC2699}" name="Column2095" headerRowDxfId="28579" dataDxfId="28578"/>
    <tableColumn id="2096" xr3:uid="{8A4C8F1E-CCE8-4140-BBBF-1E1F56452A92}" name="Column2096" headerRowDxfId="28577" dataDxfId="28576"/>
    <tableColumn id="2097" xr3:uid="{49D343B5-2F6F-44AA-8967-5C32D9F72AA1}" name="Column2097" headerRowDxfId="28575" dataDxfId="28574"/>
    <tableColumn id="2098" xr3:uid="{BCCB4FDD-C8B2-4840-843A-64A5733D1F90}" name="Column2098" headerRowDxfId="28573" dataDxfId="28572"/>
    <tableColumn id="2099" xr3:uid="{FE70BE61-D639-4E36-9C6F-790D4C6A6FDF}" name="Column2099" headerRowDxfId="28571" dataDxfId="28570"/>
    <tableColumn id="2100" xr3:uid="{91968125-2A6D-49F7-808A-685FFCE701DB}" name="Column2100" headerRowDxfId="28569" dataDxfId="28568"/>
    <tableColumn id="2101" xr3:uid="{620DE427-4F57-4D0A-9EA2-E7FD9906684E}" name="Column2101" headerRowDxfId="28567" dataDxfId="28566"/>
    <tableColumn id="2102" xr3:uid="{70C2C4AF-DCC9-4992-9246-A6AF66745E3F}" name="Column2102" headerRowDxfId="28565" dataDxfId="28564"/>
    <tableColumn id="2103" xr3:uid="{0246CFA5-6FC1-428A-B7BA-71535D8450F0}" name="Column2103" headerRowDxfId="28563" dataDxfId="28562"/>
    <tableColumn id="2104" xr3:uid="{E3B7502A-4428-467A-92AF-473D6D74DBDC}" name="Column2104" headerRowDxfId="28561" dataDxfId="28560"/>
    <tableColumn id="2105" xr3:uid="{D18E68A2-9082-4631-8AA6-770D464A1707}" name="Column2105" headerRowDxfId="28559" dataDxfId="28558"/>
    <tableColumn id="2106" xr3:uid="{F755E9DB-0AFD-44C6-884F-F81A944F0B4E}" name="Column2106" headerRowDxfId="28557" dataDxfId="28556"/>
    <tableColumn id="2107" xr3:uid="{95F1FBCA-28A4-4524-B00C-2FC41557D497}" name="Column2107" headerRowDxfId="28555" dataDxfId="28554"/>
    <tableColumn id="2108" xr3:uid="{91637EFE-99E0-4DDE-9CC3-326EFBE95E90}" name="Column2108" headerRowDxfId="28553" dataDxfId="28552"/>
    <tableColumn id="2109" xr3:uid="{DC7EA317-7977-4E67-BFAF-2FE97A0161F4}" name="Column2109" headerRowDxfId="28551" dataDxfId="28550"/>
    <tableColumn id="2110" xr3:uid="{B85D25BB-9B9D-4E1C-B9BA-E8E3F042F745}" name="Column2110" headerRowDxfId="28549" dataDxfId="28548"/>
    <tableColumn id="2111" xr3:uid="{7E6A9663-998C-4F06-A492-1FCD3BC85767}" name="Column2111" headerRowDxfId="28547" dataDxfId="28546"/>
    <tableColumn id="2112" xr3:uid="{5F6FB93F-6C04-4F26-A736-DBB7178C0F46}" name="Column2112" headerRowDxfId="28545" dataDxfId="28544"/>
    <tableColumn id="2113" xr3:uid="{DC5C165E-1CDA-4BA9-B350-27606D6D5024}" name="Column2113" headerRowDxfId="28543" dataDxfId="28542"/>
    <tableColumn id="2114" xr3:uid="{21BFAAB7-ACA9-470A-9E3B-1F73983F1F69}" name="Column2114" headerRowDxfId="28541" dataDxfId="28540"/>
    <tableColumn id="2115" xr3:uid="{BA8BAA4A-E463-4A96-A7DE-1AD257B36A81}" name="Column2115" headerRowDxfId="28539" dataDxfId="28538"/>
    <tableColumn id="2116" xr3:uid="{D65911B4-FF51-49A6-B1D7-F3951ABB7ECF}" name="Column2116" headerRowDxfId="28537" dataDxfId="28536"/>
    <tableColumn id="2117" xr3:uid="{0A11562F-80A0-495B-B7E2-FE6C757D5B04}" name="Column2117" headerRowDxfId="28535" dataDxfId="28534"/>
    <tableColumn id="2118" xr3:uid="{1DB56A5B-5344-4233-9FF6-85F250B9E500}" name="Column2118" headerRowDxfId="28533" dataDxfId="28532"/>
    <tableColumn id="2119" xr3:uid="{A2636CAD-F24D-4FA9-8FAA-39C070C9BCAA}" name="Column2119" headerRowDxfId="28531" dataDxfId="28530"/>
    <tableColumn id="2120" xr3:uid="{A8423477-20D1-457F-B69B-08E555B04833}" name="Column2120" headerRowDxfId="28529" dataDxfId="28528"/>
    <tableColumn id="2121" xr3:uid="{4976B79A-0AC1-47B1-92EC-E71662F2C38C}" name="Column2121" headerRowDxfId="28527" dataDxfId="28526"/>
    <tableColumn id="2122" xr3:uid="{AD83616B-2152-4028-8949-8C14A89BCB7B}" name="Column2122" headerRowDxfId="28525" dataDxfId="28524"/>
    <tableColumn id="2123" xr3:uid="{A2E15C75-C6BB-43D9-91D5-84132B96FA3C}" name="Column2123" headerRowDxfId="28523" dataDxfId="28522"/>
    <tableColumn id="2124" xr3:uid="{23F5E802-A123-4CD3-B229-5B356F6A18E8}" name="Column2124" headerRowDxfId="28521" dataDxfId="28520"/>
    <tableColumn id="2125" xr3:uid="{128FA5A2-C1F3-4871-AEC3-1D6988387D97}" name="Column2125" headerRowDxfId="28519" dataDxfId="28518"/>
    <tableColumn id="2126" xr3:uid="{6F58ACAF-1342-430F-9B6C-82CABFF694D7}" name="Column2126" headerRowDxfId="28517" dataDxfId="28516"/>
    <tableColumn id="2127" xr3:uid="{C8A96550-40C5-406C-9AA4-01190C6D7836}" name="Column2127" headerRowDxfId="28515" dataDxfId="28514"/>
    <tableColumn id="2128" xr3:uid="{E4761052-154D-4E3A-8ECB-C397CD17F380}" name="Column2128" headerRowDxfId="28513" dataDxfId="28512"/>
    <tableColumn id="2129" xr3:uid="{CBEAE4BC-24B1-4B17-88C9-17FC9A1DE87F}" name="Column2129" headerRowDxfId="28511" dataDxfId="28510"/>
    <tableColumn id="2130" xr3:uid="{F517A0BF-6567-430A-ACEB-C81F21A17496}" name="Column2130" headerRowDxfId="28509" dataDxfId="28508"/>
    <tableColumn id="2131" xr3:uid="{F98BD037-8841-46EB-83C8-316B355201A8}" name="Column2131" headerRowDxfId="28507" dataDxfId="28506"/>
    <tableColumn id="2132" xr3:uid="{AA434FD7-20A2-48FB-82FF-4D26ADCFFB39}" name="Column2132" headerRowDxfId="28505" dataDxfId="28504"/>
    <tableColumn id="2133" xr3:uid="{20E194E5-9271-4A22-BE1E-F63616F68F35}" name="Column2133" headerRowDxfId="28503" dataDxfId="28502"/>
    <tableColumn id="2134" xr3:uid="{C2E12C04-90D9-41C8-8C52-5132EA578B4E}" name="Column2134" headerRowDxfId="28501" dataDxfId="28500"/>
    <tableColumn id="2135" xr3:uid="{36ED9717-E9CC-40CD-8C46-B83C69D0D7C5}" name="Column2135" headerRowDxfId="28499" dataDxfId="28498"/>
    <tableColumn id="2136" xr3:uid="{51429493-0B05-4495-883D-FB02D5D74250}" name="Column2136" headerRowDxfId="28497" dataDxfId="28496"/>
    <tableColumn id="2137" xr3:uid="{9FEF40F8-2623-4EDD-A938-F477F66C0E39}" name="Column2137" headerRowDxfId="28495" dataDxfId="28494"/>
    <tableColumn id="2138" xr3:uid="{BD9B310A-7C44-42DE-8B20-DD5E881D1301}" name="Column2138" headerRowDxfId="28493" dataDxfId="28492"/>
    <tableColumn id="2139" xr3:uid="{C6EF8FE3-7E6D-43F9-89FF-6BC7750DAE6C}" name="Column2139" headerRowDxfId="28491" dataDxfId="28490"/>
    <tableColumn id="2140" xr3:uid="{C9245795-6482-4F61-896E-37C61CBE2FDA}" name="Column2140" headerRowDxfId="28489" dataDxfId="28488"/>
    <tableColumn id="2141" xr3:uid="{0A257054-26B2-4A52-A395-FC78B0D5E024}" name="Column2141" headerRowDxfId="28487" dataDxfId="28486"/>
    <tableColumn id="2142" xr3:uid="{BFE6FF9B-6642-4641-88AB-DF3E9F1EBEA3}" name="Column2142" headerRowDxfId="28485" dataDxfId="28484"/>
    <tableColumn id="2143" xr3:uid="{21B6DCEA-6646-47DF-9FC0-B997AAD2CBEE}" name="Column2143" headerRowDxfId="28483" dataDxfId="28482"/>
    <tableColumn id="2144" xr3:uid="{B92B31E0-D79F-4843-B27C-EB809BB4DEB4}" name="Column2144" headerRowDxfId="28481" dataDxfId="28480"/>
    <tableColumn id="2145" xr3:uid="{1920BC6F-2FFB-4A7C-8F41-6FF7BFA445D8}" name="Column2145" headerRowDxfId="28479" dataDxfId="28478"/>
    <tableColumn id="2146" xr3:uid="{C937BB8E-2E37-4E2B-8EC3-5CFE764ED614}" name="Column2146" headerRowDxfId="28477" dataDxfId="28476"/>
    <tableColumn id="2147" xr3:uid="{E5DA1CBC-9335-4999-B0F8-CAC13227DB2B}" name="Column2147" headerRowDxfId="28475" dataDxfId="28474"/>
    <tableColumn id="2148" xr3:uid="{6D652E20-B6EA-4E70-A631-C4E03A62B079}" name="Column2148" headerRowDxfId="28473" dataDxfId="28472"/>
    <tableColumn id="2149" xr3:uid="{2EEBEAFB-9396-43DA-9DDE-E9F2B8BB0907}" name="Column2149" headerRowDxfId="28471" dataDxfId="28470"/>
    <tableColumn id="2150" xr3:uid="{F53DAE90-20E0-4FE8-9AA2-9843BF1830FB}" name="Column2150" headerRowDxfId="28469" dataDxfId="28468"/>
    <tableColumn id="2151" xr3:uid="{F9A9F9E4-3C53-4A96-90BA-C709E9961C38}" name="Column2151" headerRowDxfId="28467" dataDxfId="28466"/>
    <tableColumn id="2152" xr3:uid="{8A9EAE4D-6E1E-4F0D-88C5-60F3EB90742C}" name="Column2152" headerRowDxfId="28465" dataDxfId="28464"/>
    <tableColumn id="2153" xr3:uid="{15BE066E-C136-417E-A3CB-0D08CE6E34FA}" name="Column2153" headerRowDxfId="28463" dataDxfId="28462"/>
    <tableColumn id="2154" xr3:uid="{1B2EEA26-C09C-408F-B244-C5412CA8A26A}" name="Column2154" headerRowDxfId="28461" dataDxfId="28460"/>
    <tableColumn id="2155" xr3:uid="{C0295C9C-4D4A-4FCD-874D-9F1AB74657BD}" name="Column2155" headerRowDxfId="28459" dataDxfId="28458"/>
    <tableColumn id="2156" xr3:uid="{B0A35D9F-53E8-42C7-8984-C2C52A9B5EF8}" name="Column2156" headerRowDxfId="28457" dataDxfId="28456"/>
    <tableColumn id="2157" xr3:uid="{8C1F1F65-F9F3-4B3B-AFD0-0DE81482ECC7}" name="Column2157" headerRowDxfId="28455" dataDxfId="28454"/>
    <tableColumn id="2158" xr3:uid="{82F8B9AF-4F8F-4789-9F99-FF56F09BE8B8}" name="Column2158" headerRowDxfId="28453" dataDxfId="28452"/>
    <tableColumn id="2159" xr3:uid="{00B8DC23-F1C2-46C1-965A-4705EE6A406C}" name="Column2159" headerRowDxfId="28451" dataDxfId="28450"/>
    <tableColumn id="2160" xr3:uid="{F50880B7-7ECF-47BA-91E5-36F9B1C135CE}" name="Column2160" headerRowDxfId="28449" dataDxfId="28448"/>
    <tableColumn id="2161" xr3:uid="{22A6857A-1BD4-4073-9A4A-12A47B5793E3}" name="Column2161" headerRowDxfId="28447" dataDxfId="28446"/>
    <tableColumn id="2162" xr3:uid="{5CC6735A-FBF8-44B9-90A6-7E5BCB62523C}" name="Column2162" headerRowDxfId="28445" dataDxfId="28444"/>
    <tableColumn id="2163" xr3:uid="{15090EFB-6DEF-4084-971C-7B5D7A4631F5}" name="Column2163" headerRowDxfId="28443" dataDxfId="28442"/>
    <tableColumn id="2164" xr3:uid="{EABE0A4A-D5AD-4A01-ACFD-C1ACF79BA604}" name="Column2164" headerRowDxfId="28441" dataDxfId="28440"/>
    <tableColumn id="2165" xr3:uid="{5CF38224-59A6-46B6-AEC4-5CA6858CA4A9}" name="Column2165" headerRowDxfId="28439" dataDxfId="28438"/>
    <tableColumn id="2166" xr3:uid="{8BEE8668-9541-4F0A-B7B7-377A7A18D90F}" name="Column2166" headerRowDxfId="28437" dataDxfId="28436"/>
    <tableColumn id="2167" xr3:uid="{B1D72117-AAF7-4DD6-9EA6-14DC5251F464}" name="Column2167" headerRowDxfId="28435" dataDxfId="28434"/>
    <tableColumn id="2168" xr3:uid="{EB1340F1-6053-4EBE-9E60-0792C531BFA3}" name="Column2168" headerRowDxfId="28433" dataDxfId="28432"/>
    <tableColumn id="2169" xr3:uid="{F29493A9-AC5B-40F0-BCE4-BB1CD37FB7F8}" name="Column2169" headerRowDxfId="28431" dataDxfId="28430"/>
    <tableColumn id="2170" xr3:uid="{942D3306-6745-4386-BFAB-52369AB07508}" name="Column2170" headerRowDxfId="28429" dataDxfId="28428"/>
    <tableColumn id="2171" xr3:uid="{64F04024-4696-4CB5-8BED-09511FF8C630}" name="Column2171" headerRowDxfId="28427" dataDxfId="28426"/>
    <tableColumn id="2172" xr3:uid="{2E3824C3-154C-4932-9487-4D88A7D52296}" name="Column2172" headerRowDxfId="28425" dataDxfId="28424"/>
    <tableColumn id="2173" xr3:uid="{1B322BB3-D301-45E9-89F3-85235FE832AD}" name="Column2173" headerRowDxfId="28423" dataDxfId="28422"/>
    <tableColumn id="2174" xr3:uid="{107367BF-257F-489F-95ED-37CD44B5E8B4}" name="Column2174" headerRowDxfId="28421" dataDxfId="28420"/>
    <tableColumn id="2175" xr3:uid="{4BD5DF7F-F00D-4880-945F-FE8F92690C86}" name="Column2175" headerRowDxfId="28419" dataDxfId="28418"/>
    <tableColumn id="2176" xr3:uid="{A28721C5-3CB3-4019-8919-AF89844A9859}" name="Column2176" headerRowDxfId="28417" dataDxfId="28416"/>
    <tableColumn id="2177" xr3:uid="{52E4C9A7-5290-4042-9615-2889C5A9F4AC}" name="Column2177" headerRowDxfId="28415" dataDxfId="28414"/>
    <tableColumn id="2178" xr3:uid="{91D4C920-251B-46EC-AEB5-115F80460F63}" name="Column2178" headerRowDxfId="28413" dataDxfId="28412"/>
    <tableColumn id="2179" xr3:uid="{6E15788C-7D48-4A2F-8134-FA80041641C0}" name="Column2179" headerRowDxfId="28411" dataDxfId="28410"/>
    <tableColumn id="2180" xr3:uid="{24B39EE7-EC21-4264-84E3-3D33713B29EC}" name="Column2180" headerRowDxfId="28409" dataDxfId="28408"/>
    <tableColumn id="2181" xr3:uid="{B5941C39-95B9-4EEC-AA72-5160B89E68F3}" name="Column2181" headerRowDxfId="28407" dataDxfId="28406"/>
    <tableColumn id="2182" xr3:uid="{B089CA52-4727-47D1-BB27-3FB5200AD63F}" name="Column2182" headerRowDxfId="28405" dataDxfId="28404"/>
    <tableColumn id="2183" xr3:uid="{011B36AE-D9A9-4A31-BBB1-C5AB48CC5327}" name="Column2183" headerRowDxfId="28403" dataDxfId="28402"/>
    <tableColumn id="2184" xr3:uid="{42595343-55F9-468D-9885-BAB91EC83553}" name="Column2184" headerRowDxfId="28401" dataDxfId="28400"/>
    <tableColumn id="2185" xr3:uid="{F428B1D3-A6E6-4146-A96B-A6929C7E0896}" name="Column2185" headerRowDxfId="28399" dataDxfId="28398"/>
    <tableColumn id="2186" xr3:uid="{748D2F43-4157-4F2A-BF53-57CAB1143D15}" name="Column2186" headerRowDxfId="28397" dataDxfId="28396"/>
    <tableColumn id="2187" xr3:uid="{2C46BDB6-B05B-413F-B3DB-A1634D7CE5CF}" name="Column2187" headerRowDxfId="28395" dataDxfId="28394"/>
    <tableColumn id="2188" xr3:uid="{756E8949-C0DF-4A5A-980F-EB43F4C88980}" name="Column2188" headerRowDxfId="28393" dataDxfId="28392"/>
    <tableColumn id="2189" xr3:uid="{F42D4F86-DF5B-437B-A5B0-EB5D5F14477A}" name="Column2189" headerRowDxfId="28391" dataDxfId="28390"/>
    <tableColumn id="2190" xr3:uid="{4EAF4CFB-9C57-4126-8AFD-8B6FDDB5CAF2}" name="Column2190" headerRowDxfId="28389" dataDxfId="28388"/>
    <tableColumn id="2191" xr3:uid="{64FF8A3E-95C4-48DA-8DEB-515EAA76D31F}" name="Column2191" headerRowDxfId="28387" dataDxfId="28386"/>
    <tableColumn id="2192" xr3:uid="{7B7F75A8-31D1-4634-B600-CBF4E04B8348}" name="Column2192" headerRowDxfId="28385" dataDxfId="28384"/>
    <tableColumn id="2193" xr3:uid="{95B9213D-FE57-4E28-8878-9BAD59222217}" name="Column2193" headerRowDxfId="28383" dataDxfId="28382"/>
    <tableColumn id="2194" xr3:uid="{424F4561-CECB-4112-8E53-D8BB954C41C4}" name="Column2194" headerRowDxfId="28381" dataDxfId="28380"/>
    <tableColumn id="2195" xr3:uid="{FC06393B-3332-4A88-9D34-A318C9D04157}" name="Column2195" headerRowDxfId="28379" dataDxfId="28378"/>
    <tableColumn id="2196" xr3:uid="{F7FEDCC6-6D5E-45C4-92AD-D0929628047C}" name="Column2196" headerRowDxfId="28377" dataDxfId="28376"/>
    <tableColumn id="2197" xr3:uid="{50306C21-CCF7-462F-BABF-010CD20DF8F2}" name="Column2197" headerRowDxfId="28375" dataDxfId="28374"/>
    <tableColumn id="2198" xr3:uid="{72DA43FA-0807-40FD-A0A9-6A2E2B74B124}" name="Column2198" headerRowDxfId="28373" dataDxfId="28372"/>
    <tableColumn id="2199" xr3:uid="{074431D5-9DDA-4EDD-B8F6-09CFBB1F14D1}" name="Column2199" headerRowDxfId="28371" dataDxfId="28370"/>
    <tableColumn id="2200" xr3:uid="{E09F9AE6-1ED0-41B3-8719-5F2165DFF964}" name="Column2200" headerRowDxfId="28369" dataDxfId="28368"/>
    <tableColumn id="2201" xr3:uid="{B4101DB8-8772-4BE7-8006-B8E98A29F1BB}" name="Column2201" headerRowDxfId="28367" dataDxfId="28366"/>
    <tableColumn id="2202" xr3:uid="{6D2E3E36-C62B-4249-BA47-D4409601DA73}" name="Column2202" headerRowDxfId="28365" dataDxfId="28364"/>
    <tableColumn id="2203" xr3:uid="{23E330C7-FD27-44DC-BA71-D0590FFDE9BB}" name="Column2203" headerRowDxfId="28363" dataDxfId="28362"/>
    <tableColumn id="2204" xr3:uid="{16AFA59A-D0F0-4E4F-A205-25C18386EE2B}" name="Column2204" headerRowDxfId="28361" dataDxfId="28360"/>
    <tableColumn id="2205" xr3:uid="{FD794ED2-E479-481F-BB3F-E359A4941B29}" name="Column2205" headerRowDxfId="28359" dataDxfId="28358"/>
    <tableColumn id="2206" xr3:uid="{A1F0BE70-9D1D-41E4-889E-E5B361683AA5}" name="Column2206" headerRowDxfId="28357" dataDxfId="28356"/>
    <tableColumn id="2207" xr3:uid="{B59BD168-1956-433B-AC52-DA0F5CC53AF9}" name="Column2207" headerRowDxfId="28355" dataDxfId="28354"/>
    <tableColumn id="2208" xr3:uid="{E4136E37-0A30-4A0D-B108-41CB57448D0F}" name="Column2208" headerRowDxfId="28353" dataDxfId="28352"/>
    <tableColumn id="2209" xr3:uid="{043C970A-129B-4A71-981A-9E32A54B9035}" name="Column2209" headerRowDxfId="28351" dataDxfId="28350"/>
    <tableColumn id="2210" xr3:uid="{0326779F-FC4B-422E-83F9-BA784F4AEA35}" name="Column2210" headerRowDxfId="28349" dataDxfId="28348"/>
    <tableColumn id="2211" xr3:uid="{D1657527-00D2-4F38-8E25-72A4ED06CF86}" name="Column2211" headerRowDxfId="28347" dataDxfId="28346"/>
    <tableColumn id="2212" xr3:uid="{610AE1AC-AD1F-4711-99A0-FACFEF47EFCD}" name="Column2212" headerRowDxfId="28345" dataDxfId="28344"/>
    <tableColumn id="2213" xr3:uid="{E690F57B-DB08-46B0-AB9C-9E5AC56642C6}" name="Column2213" headerRowDxfId="28343" dataDxfId="28342"/>
    <tableColumn id="2214" xr3:uid="{4E204F8B-6096-4D9C-967C-3C0980B43EAB}" name="Column2214" headerRowDxfId="28341" dataDxfId="28340"/>
    <tableColumn id="2215" xr3:uid="{A9CF0E51-8ED2-49B8-A597-28DE1004B47E}" name="Column2215" headerRowDxfId="28339" dataDxfId="28338"/>
    <tableColumn id="2216" xr3:uid="{B864EF4B-F5A3-47BD-8439-DCF0E36A5E59}" name="Column2216" headerRowDxfId="28337" dataDxfId="28336"/>
    <tableColumn id="2217" xr3:uid="{ADBE0238-C64E-4BBF-A922-2BB44936A88D}" name="Column2217" headerRowDxfId="28335" dataDxfId="28334"/>
    <tableColumn id="2218" xr3:uid="{65B19EAA-0DA2-4B93-8D48-FD406BB3B279}" name="Column2218" headerRowDxfId="28333" dataDxfId="28332"/>
    <tableColumn id="2219" xr3:uid="{2C8A2551-5EE0-43A9-B668-157D66805C0F}" name="Column2219" headerRowDxfId="28331" dataDxfId="28330"/>
    <tableColumn id="2220" xr3:uid="{12CA544E-1895-4DD6-9855-93577F6095A2}" name="Column2220" headerRowDxfId="28329" dataDxfId="28328"/>
    <tableColumn id="2221" xr3:uid="{DA9C2C0C-9B78-4278-8A86-01D23CBE2491}" name="Column2221" headerRowDxfId="28327" dataDxfId="28326"/>
    <tableColumn id="2222" xr3:uid="{972368B7-9865-4C0F-9CB9-A1904F568C3C}" name="Column2222" headerRowDxfId="28325" dataDxfId="28324"/>
    <tableColumn id="2223" xr3:uid="{3CBBF59C-B448-4DFF-9301-6D9FF0B6CE49}" name="Column2223" headerRowDxfId="28323" dataDxfId="28322"/>
    <tableColumn id="2224" xr3:uid="{E03D3FAE-2AE3-4F34-A069-7277FB8696CE}" name="Column2224" headerRowDxfId="28321" dataDxfId="28320"/>
    <tableColumn id="2225" xr3:uid="{BB9377D0-05D2-48EB-B9E5-9FAF0B779053}" name="Column2225" headerRowDxfId="28319" dataDxfId="28318"/>
    <tableColumn id="2226" xr3:uid="{6C35F7FF-6FF2-4F35-BD67-C42F27A9F231}" name="Column2226" headerRowDxfId="28317" dataDxfId="28316"/>
    <tableColumn id="2227" xr3:uid="{A50C4AF7-23CD-4BD4-AB1F-31E56DE2E926}" name="Column2227" headerRowDxfId="28315" dataDxfId="28314"/>
    <tableColumn id="2228" xr3:uid="{A7E477CA-D8C7-4BE2-8A6D-2947844B3293}" name="Column2228" headerRowDxfId="28313" dataDxfId="28312"/>
    <tableColumn id="2229" xr3:uid="{D05BA529-BED4-4B93-B99F-EC50D9E327AA}" name="Column2229" headerRowDxfId="28311" dataDxfId="28310"/>
    <tableColumn id="2230" xr3:uid="{4D50031C-9971-4A17-BF6A-CCA0575A0534}" name="Column2230" headerRowDxfId="28309" dataDxfId="28308"/>
    <tableColumn id="2231" xr3:uid="{C553BF57-1A0C-49BE-8200-E0A4C9F9C403}" name="Column2231" headerRowDxfId="28307" dataDxfId="28306"/>
    <tableColumn id="2232" xr3:uid="{CCB0E159-E331-4BFA-A853-C3CEFE09EE73}" name="Column2232" headerRowDxfId="28305" dataDxfId="28304"/>
    <tableColumn id="2233" xr3:uid="{DDA3F5A1-E5C5-4BAC-BB9E-CD0618BDB5E9}" name="Column2233" headerRowDxfId="28303" dataDxfId="28302"/>
    <tableColumn id="2234" xr3:uid="{4482B002-6E1C-4F5E-8576-37E3ECE36FF2}" name="Column2234" headerRowDxfId="28301" dataDxfId="28300"/>
    <tableColumn id="2235" xr3:uid="{CB2BAC3D-D411-4EBB-9C76-7759622412C6}" name="Column2235" headerRowDxfId="28299" dataDxfId="28298"/>
    <tableColumn id="2236" xr3:uid="{9A836A1E-21F3-4580-8EB0-AF50C49DE07A}" name="Column2236" headerRowDxfId="28297" dataDxfId="28296"/>
    <tableColumn id="2237" xr3:uid="{A1C1609B-8EDC-4D37-9FE7-980DE4219D61}" name="Column2237" headerRowDxfId="28295" dataDxfId="28294"/>
    <tableColumn id="2238" xr3:uid="{70E44C0D-0288-494A-87B2-257DDEC37F61}" name="Column2238" headerRowDxfId="28293" dataDxfId="28292"/>
    <tableColumn id="2239" xr3:uid="{9C2C4694-590A-44BF-8CDE-A113FB23978E}" name="Column2239" headerRowDxfId="28291" dataDxfId="28290"/>
    <tableColumn id="2240" xr3:uid="{523DB064-D09D-4947-BBCC-39538FAA0C43}" name="Column2240" headerRowDxfId="28289" dataDxfId="28288"/>
    <tableColumn id="2241" xr3:uid="{3E3D4A0F-898D-4804-9047-0240BC96214F}" name="Column2241" headerRowDxfId="28287" dataDxfId="28286"/>
    <tableColumn id="2242" xr3:uid="{25A3C3C8-8E01-48C2-9CB1-A17A805E5C14}" name="Column2242" headerRowDxfId="28285" dataDxfId="28284"/>
    <tableColumn id="2243" xr3:uid="{6D4363E6-16E5-455F-98F6-199054023A0D}" name="Column2243" headerRowDxfId="28283" dataDxfId="28282"/>
    <tableColumn id="2244" xr3:uid="{7C6E1DF5-EA7B-4AAF-A9C2-8258B878AFD4}" name="Column2244" headerRowDxfId="28281" dataDxfId="28280"/>
    <tableColumn id="2245" xr3:uid="{1936F8A4-D42D-4A7F-8C39-62841ACAC79D}" name="Column2245" headerRowDxfId="28279" dataDxfId="28278"/>
    <tableColumn id="2246" xr3:uid="{BAA08AD5-8697-40D0-BF80-0B02BDCE119D}" name="Column2246" headerRowDxfId="28277" dataDxfId="28276"/>
    <tableColumn id="2247" xr3:uid="{7FF404DB-A36F-4FA5-B946-FE61432B9904}" name="Column2247" headerRowDxfId="28275" dataDxfId="28274"/>
    <tableColumn id="2248" xr3:uid="{8F9ACA6D-1F9F-4164-8E65-D0B38CA9E544}" name="Column2248" headerRowDxfId="28273" dataDxfId="28272"/>
    <tableColumn id="2249" xr3:uid="{9311B90A-130C-44D3-8C56-05A8F3FD8BEA}" name="Column2249" headerRowDxfId="28271" dataDxfId="28270"/>
    <tableColumn id="2250" xr3:uid="{74AA91FA-B93F-459D-A293-6801D2621756}" name="Column2250" headerRowDxfId="28269" dataDxfId="28268"/>
    <tableColumn id="2251" xr3:uid="{B4E49DCF-1873-4AD3-8CD0-DD02441AF17B}" name="Column2251" headerRowDxfId="28267" dataDxfId="28266"/>
    <tableColumn id="2252" xr3:uid="{938C9E47-01EF-4F92-AA89-BCFC077EF269}" name="Column2252" headerRowDxfId="28265" dataDxfId="28264"/>
    <tableColumn id="2253" xr3:uid="{0C6B3CA5-4369-458E-9379-6C26C28F86C3}" name="Column2253" headerRowDxfId="28263" dataDxfId="28262"/>
    <tableColumn id="2254" xr3:uid="{D1C1EDA9-BAAC-4975-863D-968BA066C786}" name="Column2254" headerRowDxfId="28261" dataDxfId="28260"/>
    <tableColumn id="2255" xr3:uid="{0F16AA13-B8BD-40A7-8F1F-3E842AFA1D7B}" name="Column2255" headerRowDxfId="28259" dataDxfId="28258"/>
    <tableColumn id="2256" xr3:uid="{37CA72E1-3A13-45EE-92A7-3F53E2601B11}" name="Column2256" headerRowDxfId="28257" dataDxfId="28256"/>
    <tableColumn id="2257" xr3:uid="{F042FC19-B7AC-4943-90BF-000692D53B3B}" name="Column2257" headerRowDxfId="28255" dataDxfId="28254"/>
    <tableColumn id="2258" xr3:uid="{75B9F6DB-C3C6-42AB-B60A-A34398CDD748}" name="Column2258" headerRowDxfId="28253" dataDxfId="28252"/>
    <tableColumn id="2259" xr3:uid="{BA1DF00C-7410-4A43-8ABA-08A0E2ADE6DF}" name="Column2259" headerRowDxfId="28251" dataDxfId="28250"/>
    <tableColumn id="2260" xr3:uid="{60DBDED0-9A9C-4787-80E7-C2513AF518D3}" name="Column2260" headerRowDxfId="28249" dataDxfId="28248"/>
    <tableColumn id="2261" xr3:uid="{7441C251-BC0E-448D-B4D5-59DFBF18DF44}" name="Column2261" headerRowDxfId="28247" dataDxfId="28246"/>
    <tableColumn id="2262" xr3:uid="{0C2EA459-932B-4F58-8C2D-4CC3A5294FC7}" name="Column2262" headerRowDxfId="28245" dataDxfId="28244"/>
    <tableColumn id="2263" xr3:uid="{F7DBC731-585B-4BBD-BAEE-1820005FFBFB}" name="Column2263" headerRowDxfId="28243" dataDxfId="28242"/>
    <tableColumn id="2264" xr3:uid="{ABC4B8C6-2BE0-4856-97DB-06539ABE5B50}" name="Column2264" headerRowDxfId="28241" dataDxfId="28240"/>
    <tableColumn id="2265" xr3:uid="{F0A10047-3B2B-449F-BC4A-F399B677A22F}" name="Column2265" headerRowDxfId="28239" dataDxfId="28238"/>
    <tableColumn id="2266" xr3:uid="{7C2801CC-0AF3-4CF2-B477-C0C28962E56C}" name="Column2266" headerRowDxfId="28237" dataDxfId="28236"/>
    <tableColumn id="2267" xr3:uid="{563EDC11-F18C-4F18-B342-2C6E95E1E22D}" name="Column2267" headerRowDxfId="28235" dataDxfId="28234"/>
    <tableColumn id="2268" xr3:uid="{0EC52A0A-36D8-4860-BEC2-9C6E5534DC83}" name="Column2268" headerRowDxfId="28233" dataDxfId="28232"/>
    <tableColumn id="2269" xr3:uid="{9FD5CBB2-D951-4C93-AE56-4A45B5E175CB}" name="Column2269" headerRowDxfId="28231" dataDxfId="28230"/>
    <tableColumn id="2270" xr3:uid="{56F107F3-222B-4DDA-AB59-BD0B7F206BCC}" name="Column2270" headerRowDxfId="28229" dataDxfId="28228"/>
    <tableColumn id="2271" xr3:uid="{7200A78B-7E98-4626-8F11-38A27F2F8446}" name="Column2271" headerRowDxfId="28227" dataDxfId="28226"/>
    <tableColumn id="2272" xr3:uid="{3CDDC48B-0986-4252-872B-616C06F14164}" name="Column2272" headerRowDxfId="28225" dataDxfId="28224"/>
    <tableColumn id="2273" xr3:uid="{29D6ADAD-61AB-4E36-876A-7FA6C798FF20}" name="Column2273" headerRowDxfId="28223" dataDxfId="28222"/>
    <tableColumn id="2274" xr3:uid="{50253220-EEB6-4CE0-80AC-2CA327185E8D}" name="Column2274" headerRowDxfId="28221" dataDxfId="28220"/>
    <tableColumn id="2275" xr3:uid="{D7C53C7D-5CBA-4B8E-89FD-81C7E589B96A}" name="Column2275" headerRowDxfId="28219" dataDxfId="28218"/>
    <tableColumn id="2276" xr3:uid="{20B6CBBD-52C1-47BF-8DA7-0877001DADF8}" name="Column2276" headerRowDxfId="28217" dataDxfId="28216"/>
    <tableColumn id="2277" xr3:uid="{C9506998-F946-4BD1-AF03-5B8B15F92C38}" name="Column2277" headerRowDxfId="28215" dataDxfId="28214"/>
    <tableColumn id="2278" xr3:uid="{882BA8FB-8A49-4F1A-81F6-3F57239AF9BC}" name="Column2278" headerRowDxfId="28213" dataDxfId="28212"/>
    <tableColumn id="2279" xr3:uid="{BD5540D3-5C9F-4819-A01F-AF0EA1BAB37D}" name="Column2279" headerRowDxfId="28211" dataDxfId="28210"/>
    <tableColumn id="2280" xr3:uid="{97C574D3-AD3B-4F1B-A2A1-A9090AC43A3E}" name="Column2280" headerRowDxfId="28209" dataDxfId="28208"/>
    <tableColumn id="2281" xr3:uid="{4007B1E5-2AD4-41BB-BDAF-4F593442C175}" name="Column2281" headerRowDxfId="28207" dataDxfId="28206"/>
    <tableColumn id="2282" xr3:uid="{FBA1B5FE-EE58-4092-AC69-2CCDE047B651}" name="Column2282" headerRowDxfId="28205" dataDxfId="28204"/>
    <tableColumn id="2283" xr3:uid="{3120AC56-E17A-4B42-A8EA-ED087DD30968}" name="Column2283" headerRowDxfId="28203" dataDxfId="28202"/>
    <tableColumn id="2284" xr3:uid="{C6F3038E-2E7D-444B-B502-49F6E3E3D4A6}" name="Column2284" headerRowDxfId="28201" dataDxfId="28200"/>
    <tableColumn id="2285" xr3:uid="{94FDEFEC-E0E8-4643-86E9-BCDFF90BA447}" name="Column2285" headerRowDxfId="28199" dataDxfId="28198"/>
    <tableColumn id="2286" xr3:uid="{3E39F81C-8044-4697-BD56-D38971C24AE5}" name="Column2286" headerRowDxfId="28197" dataDxfId="28196"/>
    <tableColumn id="2287" xr3:uid="{0B6F7D7F-6A58-4674-BA1B-B61095C7F93B}" name="Column2287" headerRowDxfId="28195" dataDxfId="28194"/>
    <tableColumn id="2288" xr3:uid="{865D132C-8CA9-4607-86FC-28461B75FDE5}" name="Column2288" headerRowDxfId="28193" dataDxfId="28192"/>
    <tableColumn id="2289" xr3:uid="{5A5A744F-0A22-4E60-B6FB-EF0980A8C824}" name="Column2289" headerRowDxfId="28191" dataDxfId="28190"/>
    <tableColumn id="2290" xr3:uid="{2E952646-1A15-4232-A66D-721EA25FA644}" name="Column2290" headerRowDxfId="28189" dataDxfId="28188"/>
    <tableColumn id="2291" xr3:uid="{5E334BE2-8053-4BB3-BE36-41595CBD4B5D}" name="Column2291" headerRowDxfId="28187" dataDxfId="28186"/>
    <tableColumn id="2292" xr3:uid="{FE686C08-0A2B-4578-BCC0-62999E22E5E7}" name="Column2292" headerRowDxfId="28185" dataDxfId="28184"/>
    <tableColumn id="2293" xr3:uid="{41855EEC-800B-4582-99F6-96DF72F783DC}" name="Column2293" headerRowDxfId="28183" dataDxfId="28182"/>
    <tableColumn id="2294" xr3:uid="{8EF10791-4CD8-424E-859A-5A6AD150AD0B}" name="Column2294" headerRowDxfId="28181" dataDxfId="28180"/>
    <tableColumn id="2295" xr3:uid="{B3883AD1-43CB-44F1-A04A-DCA5BACE9E37}" name="Column2295" headerRowDxfId="28179" dataDxfId="28178"/>
    <tableColumn id="2296" xr3:uid="{4033D47E-9F88-47E7-A228-2C55E2AB0C45}" name="Column2296" headerRowDxfId="28177" dataDxfId="28176"/>
    <tableColumn id="2297" xr3:uid="{4F12BC59-E6E9-41EB-A2CB-2618DB1CE8B7}" name="Column2297" headerRowDxfId="28175" dataDxfId="28174"/>
    <tableColumn id="2298" xr3:uid="{12F351EC-7E4B-4EA0-A59A-05B8FC09BD95}" name="Column2298" headerRowDxfId="28173" dataDxfId="28172"/>
    <tableColumn id="2299" xr3:uid="{FCE74B37-8142-4CC1-9282-0D42D2BE7CB8}" name="Column2299" headerRowDxfId="28171" dataDxfId="28170"/>
    <tableColumn id="2300" xr3:uid="{57889239-899C-45E5-9144-EA3B0E34D08E}" name="Column2300" headerRowDxfId="28169" dataDxfId="28168"/>
    <tableColumn id="2301" xr3:uid="{A4DDBE3E-09EE-4F45-9E2D-F79B4F778E7C}" name="Column2301" headerRowDxfId="28167" dataDxfId="28166"/>
    <tableColumn id="2302" xr3:uid="{FA4EB672-A6BA-4DB7-804D-7F9ECEFF29DF}" name="Column2302" headerRowDxfId="28165" dataDxfId="28164"/>
    <tableColumn id="2303" xr3:uid="{82945ADE-6347-43B2-8A45-67C4DA61BEF6}" name="Column2303" headerRowDxfId="28163" dataDxfId="28162"/>
    <tableColumn id="2304" xr3:uid="{E98138C2-50E7-43AD-B5B2-BC48E8B985E2}" name="Column2304" headerRowDxfId="28161" dataDxfId="28160"/>
    <tableColumn id="2305" xr3:uid="{D41A2125-898A-4257-89A1-2DE5053E602B}" name="Column2305" headerRowDxfId="28159" dataDxfId="28158"/>
    <tableColumn id="2306" xr3:uid="{DAF8E844-AB50-4C93-A410-E84B82447E49}" name="Column2306" headerRowDxfId="28157" dataDxfId="28156"/>
    <tableColumn id="2307" xr3:uid="{BC2852F8-07D8-469D-BC3E-043C905D6DD7}" name="Column2307" headerRowDxfId="28155" dataDxfId="28154"/>
    <tableColumn id="2308" xr3:uid="{7F4F05C9-EBC9-4282-8350-0D893707CA03}" name="Column2308" headerRowDxfId="28153" dataDxfId="28152"/>
    <tableColumn id="2309" xr3:uid="{E87DD237-DBD5-4A83-8B21-C11D398EB25E}" name="Column2309" headerRowDxfId="28151" dataDxfId="28150"/>
    <tableColumn id="2310" xr3:uid="{71C95949-8D28-400E-B738-2FDB828A1199}" name="Column2310" headerRowDxfId="28149" dataDxfId="28148"/>
    <tableColumn id="2311" xr3:uid="{F5A052FA-43F1-43A1-8D3F-0F36819BB703}" name="Column2311" headerRowDxfId="28147" dataDxfId="28146"/>
    <tableColumn id="2312" xr3:uid="{EA6E5CB9-0B87-4D7E-81C0-756FF0E89A50}" name="Column2312" headerRowDxfId="28145" dataDxfId="28144"/>
    <tableColumn id="2313" xr3:uid="{919EBF65-62F9-40B0-AD9E-DB9BE290EFA3}" name="Column2313" headerRowDxfId="28143" dataDxfId="28142"/>
    <tableColumn id="2314" xr3:uid="{E27BC992-57BD-44A5-9664-F7746E03B9CB}" name="Column2314" headerRowDxfId="28141" dataDxfId="28140"/>
    <tableColumn id="2315" xr3:uid="{AD571708-B2AB-49F4-92F8-064E773A9874}" name="Column2315" headerRowDxfId="28139" dataDxfId="28138"/>
    <tableColumn id="2316" xr3:uid="{437CAA08-836B-4954-8856-D83C5C8ADF07}" name="Column2316" headerRowDxfId="28137" dataDxfId="28136"/>
    <tableColumn id="2317" xr3:uid="{8DF06910-F535-4E26-BA2D-D71206EE34F6}" name="Column2317" headerRowDxfId="28135" dataDxfId="28134"/>
    <tableColumn id="2318" xr3:uid="{B6F372C9-A2B0-4816-AC16-E04D84CEACB8}" name="Column2318" headerRowDxfId="28133" dataDxfId="28132"/>
    <tableColumn id="2319" xr3:uid="{4F4B56F5-1D96-4210-906A-09E7F424A188}" name="Column2319" headerRowDxfId="28131" dataDxfId="28130"/>
    <tableColumn id="2320" xr3:uid="{6E3386BA-8C5F-41BF-8417-EDB019962192}" name="Column2320" headerRowDxfId="28129" dataDxfId="28128"/>
    <tableColumn id="2321" xr3:uid="{46CE636B-7117-451D-A0A6-6CA5CC641ACF}" name="Column2321" headerRowDxfId="28127" dataDxfId="28126"/>
    <tableColumn id="2322" xr3:uid="{D1332817-25F0-4CF0-9C83-603C9F290DA1}" name="Column2322" headerRowDxfId="28125" dataDxfId="28124"/>
    <tableColumn id="2323" xr3:uid="{A3A63E7F-46AE-4524-A017-3C6455544BAE}" name="Column2323" headerRowDxfId="28123" dataDxfId="28122"/>
    <tableColumn id="2324" xr3:uid="{32ED85DC-25F6-4FFB-8913-81884850816F}" name="Column2324" headerRowDxfId="28121" dataDxfId="28120"/>
    <tableColumn id="2325" xr3:uid="{D41E78EF-A882-46BE-AEE4-03002C68187C}" name="Column2325" headerRowDxfId="28119" dataDxfId="28118"/>
    <tableColumn id="2326" xr3:uid="{AFB5A64D-E713-42B2-A7FB-51E2E067C4ED}" name="Column2326" headerRowDxfId="28117" dataDxfId="28116"/>
    <tableColumn id="2327" xr3:uid="{BCDAC5CF-A1EB-4697-826E-13C02CFA6913}" name="Column2327" headerRowDxfId="28115" dataDxfId="28114"/>
    <tableColumn id="2328" xr3:uid="{AF127839-F756-4151-8C95-C17B1BBA3012}" name="Column2328" headerRowDxfId="28113" dataDxfId="28112"/>
    <tableColumn id="2329" xr3:uid="{D7F3F289-CC54-49BE-8F45-ECBB916E56BA}" name="Column2329" headerRowDxfId="28111" dataDxfId="28110"/>
    <tableColumn id="2330" xr3:uid="{F45E7ADA-E67E-4A8E-9820-43316E560D45}" name="Column2330" headerRowDxfId="28109" dataDxfId="28108"/>
    <tableColumn id="2331" xr3:uid="{0DE3F858-144F-41EE-A9A5-4E693BDF635A}" name="Column2331" headerRowDxfId="28107" dataDxfId="28106"/>
    <tableColumn id="2332" xr3:uid="{0505D6C8-0889-4A08-8DB5-CD0A4A1801F7}" name="Column2332" headerRowDxfId="28105" dataDxfId="28104"/>
    <tableColumn id="2333" xr3:uid="{6745266B-B3AD-4681-A1B8-918961DF0B52}" name="Column2333" headerRowDxfId="28103" dataDxfId="28102"/>
    <tableColumn id="2334" xr3:uid="{4A4B05BD-88ED-4002-9DE9-69F19DDFC3FA}" name="Column2334" headerRowDxfId="28101" dataDxfId="28100"/>
    <tableColumn id="2335" xr3:uid="{2198EC27-0093-4F5A-BDED-BA1B18C448AA}" name="Column2335" headerRowDxfId="28099" dataDxfId="28098"/>
    <tableColumn id="2336" xr3:uid="{4E373799-0BBE-4173-8824-3CBE3AA85573}" name="Column2336" headerRowDxfId="28097" dataDxfId="28096"/>
    <tableColumn id="2337" xr3:uid="{7032C211-8E12-4300-A84D-66146646A098}" name="Column2337" headerRowDxfId="28095" dataDxfId="28094"/>
    <tableColumn id="2338" xr3:uid="{3FD5390C-00DB-4CDD-9C2C-55E21171D53F}" name="Column2338" headerRowDxfId="28093" dataDxfId="28092"/>
    <tableColumn id="2339" xr3:uid="{AD709644-A300-43FF-8F69-98957F7C4018}" name="Column2339" headerRowDxfId="28091" dataDxfId="28090"/>
    <tableColumn id="2340" xr3:uid="{9189A263-BEE5-4365-BD74-F0C93F9CF83B}" name="Column2340" headerRowDxfId="28089" dataDxfId="28088"/>
    <tableColumn id="2341" xr3:uid="{2EE1ADFD-9EA0-44D9-90E5-857BCB0E1F9C}" name="Column2341" headerRowDxfId="28087" dataDxfId="28086"/>
    <tableColumn id="2342" xr3:uid="{54A80D96-84A0-403E-A9BC-98AC334D5641}" name="Column2342" headerRowDxfId="28085" dataDxfId="28084"/>
    <tableColumn id="2343" xr3:uid="{C0CB7CAC-5725-4D27-8882-B702C16C6304}" name="Column2343" headerRowDxfId="28083" dataDxfId="28082"/>
    <tableColumn id="2344" xr3:uid="{9A4170EE-2887-4B8D-BF14-1652BC55EFF0}" name="Column2344" headerRowDxfId="28081" dataDxfId="28080"/>
    <tableColumn id="2345" xr3:uid="{7B42E949-ACA1-48E5-B53D-3DF490B0E715}" name="Column2345" headerRowDxfId="28079" dataDxfId="28078"/>
    <tableColumn id="2346" xr3:uid="{65E4B571-65DD-494F-9A9B-561B357350DE}" name="Column2346" headerRowDxfId="28077" dataDxfId="28076"/>
    <tableColumn id="2347" xr3:uid="{32D51E51-D369-411B-945A-B0757287AEC2}" name="Column2347" headerRowDxfId="28075" dataDxfId="28074"/>
    <tableColumn id="2348" xr3:uid="{052EB1A3-C077-428D-8E8D-37D0459DF882}" name="Column2348" headerRowDxfId="28073" dataDxfId="28072"/>
    <tableColumn id="2349" xr3:uid="{2F0A6627-464C-4E12-8C0D-CEEADB046AA7}" name="Column2349" headerRowDxfId="28071" dataDxfId="28070"/>
    <tableColumn id="2350" xr3:uid="{9DDC8EA8-2735-410A-82A0-F0E709600500}" name="Column2350" headerRowDxfId="28069" dataDxfId="28068"/>
    <tableColumn id="2351" xr3:uid="{73EBC23D-4555-482A-A6AD-F88C8BBDD229}" name="Column2351" headerRowDxfId="28067" dataDxfId="28066"/>
    <tableColumn id="2352" xr3:uid="{AF7154ED-636D-41A1-9C39-AC3FE033585B}" name="Column2352" headerRowDxfId="28065" dataDxfId="28064"/>
    <tableColumn id="2353" xr3:uid="{9D12AF98-864F-4B3E-815A-1D9543C5C3E1}" name="Column2353" headerRowDxfId="28063" dataDxfId="28062"/>
    <tableColumn id="2354" xr3:uid="{116F8ECA-205D-4FD9-AC72-14975F3E750B}" name="Column2354" headerRowDxfId="28061" dataDxfId="28060"/>
    <tableColumn id="2355" xr3:uid="{0D291B32-9AC3-4858-95F7-815E0283DCA0}" name="Column2355" headerRowDxfId="28059" dataDxfId="28058"/>
    <tableColumn id="2356" xr3:uid="{D3FE8601-6E17-4A2A-8022-C33AC1C51DAF}" name="Column2356" headerRowDxfId="28057" dataDxfId="28056"/>
    <tableColumn id="2357" xr3:uid="{8EF2AA04-3191-4A41-9212-5A2FE3F83250}" name="Column2357" headerRowDxfId="28055" dataDxfId="28054"/>
    <tableColumn id="2358" xr3:uid="{B00CAD64-F51C-49FF-AEA3-C209BE801107}" name="Column2358" headerRowDxfId="28053" dataDxfId="28052"/>
    <tableColumn id="2359" xr3:uid="{64DE4629-78A6-4F29-A1E5-A68C7A6EB216}" name="Column2359" headerRowDxfId="28051" dataDxfId="28050"/>
    <tableColumn id="2360" xr3:uid="{CAD6AFE7-9BC3-412E-A250-0B8384591F31}" name="Column2360" headerRowDxfId="28049" dataDxfId="28048"/>
    <tableColumn id="2361" xr3:uid="{B00A4F3C-6B30-466C-A986-493E374EDD4F}" name="Column2361" headerRowDxfId="28047" dataDxfId="28046"/>
    <tableColumn id="2362" xr3:uid="{C66C61B4-A72A-48C3-A323-E8D4FBF5949E}" name="Column2362" headerRowDxfId="28045" dataDxfId="28044"/>
    <tableColumn id="2363" xr3:uid="{DBCA6642-64E1-4EB5-85C0-0FE95F58A655}" name="Column2363" headerRowDxfId="28043" dataDxfId="28042"/>
    <tableColumn id="2364" xr3:uid="{9E117CFF-8ED4-4338-9681-CF289CC98C69}" name="Column2364" headerRowDxfId="28041" dataDxfId="28040"/>
    <tableColumn id="2365" xr3:uid="{91BED8D0-9186-456B-B578-C4FF3907B110}" name="Column2365" headerRowDxfId="28039" dataDxfId="28038"/>
    <tableColumn id="2366" xr3:uid="{3B953BA9-431D-43D3-83EC-E069EED72725}" name="Column2366" headerRowDxfId="28037" dataDxfId="28036"/>
    <tableColumn id="2367" xr3:uid="{D7C12B1C-3CF9-40B0-9A8E-B035C843D33D}" name="Column2367" headerRowDxfId="28035" dataDxfId="28034"/>
    <tableColumn id="2368" xr3:uid="{A3D8C29E-C6C5-43AB-A0E3-713FFB0B8759}" name="Column2368" headerRowDxfId="28033" dataDxfId="28032"/>
    <tableColumn id="2369" xr3:uid="{4ACCB3A2-6E80-4B1E-8201-B7A03F76785D}" name="Column2369" headerRowDxfId="28031" dataDxfId="28030"/>
    <tableColumn id="2370" xr3:uid="{C70ADEA2-2F9C-4030-BC4C-65B82E51A07A}" name="Column2370" headerRowDxfId="28029" dataDxfId="28028"/>
    <tableColumn id="2371" xr3:uid="{06D00280-5395-47B3-B89A-98F6F441ED6F}" name="Column2371" headerRowDxfId="28027" dataDxfId="28026"/>
    <tableColumn id="2372" xr3:uid="{E04232E4-6FCF-4221-8BD0-DD85892C4B20}" name="Column2372" headerRowDxfId="28025" dataDxfId="28024"/>
    <tableColumn id="2373" xr3:uid="{A91FF10A-EFF4-40C8-869B-00FCE4F2DA07}" name="Column2373" headerRowDxfId="28023" dataDxfId="28022"/>
    <tableColumn id="2374" xr3:uid="{60E0028C-B138-4DC3-8A56-DEB4D141DB2E}" name="Column2374" headerRowDxfId="28021" dataDxfId="28020"/>
    <tableColumn id="2375" xr3:uid="{BDD8EADA-2516-49F4-B752-C94053633112}" name="Column2375" headerRowDxfId="28019" dataDxfId="28018"/>
    <tableColumn id="2376" xr3:uid="{FD44164F-0ABA-44D3-8FF8-F33B24169280}" name="Column2376" headerRowDxfId="28017" dataDxfId="28016"/>
    <tableColumn id="2377" xr3:uid="{D171EB62-CFB7-43F1-AA7C-82A0164960B5}" name="Column2377" headerRowDxfId="28015" dataDxfId="28014"/>
    <tableColumn id="2378" xr3:uid="{CD45250E-1162-4929-AE51-EB8359C9272B}" name="Column2378" headerRowDxfId="28013" dataDxfId="28012"/>
    <tableColumn id="2379" xr3:uid="{8F6D4A3C-6BC3-4AB2-8B21-C0B7F72EDB3D}" name="Column2379" headerRowDxfId="28011" dataDxfId="28010"/>
    <tableColumn id="2380" xr3:uid="{C95715A0-919E-44BE-A7AF-D9D9215817F7}" name="Column2380" headerRowDxfId="28009" dataDxfId="28008"/>
    <tableColumn id="2381" xr3:uid="{6C3F4E46-79F3-4660-9B6F-EA3BEC5892B7}" name="Column2381" headerRowDxfId="28007" dataDxfId="28006"/>
    <tableColumn id="2382" xr3:uid="{4DECA7BA-A739-4121-99DB-A373C07DEEBE}" name="Column2382" headerRowDxfId="28005" dataDxfId="28004"/>
    <tableColumn id="2383" xr3:uid="{3B1AA932-87F7-4B42-87DA-D2B3A24F2EDA}" name="Column2383" headerRowDxfId="28003" dataDxfId="28002"/>
    <tableColumn id="2384" xr3:uid="{93D445BD-4DFF-40AA-A0B0-CEC2406FD1B1}" name="Column2384" headerRowDxfId="28001" dataDxfId="28000"/>
    <tableColumn id="2385" xr3:uid="{1EDD5112-6426-48D5-90E7-BCD9006D4FB2}" name="Column2385" headerRowDxfId="27999" dataDxfId="27998"/>
    <tableColumn id="2386" xr3:uid="{6ECFDBA7-8A8D-4488-804C-0D7F3E870029}" name="Column2386" headerRowDxfId="27997" dataDxfId="27996"/>
    <tableColumn id="2387" xr3:uid="{E75EB89E-E762-4E0C-8448-2A34B59841CB}" name="Column2387" headerRowDxfId="27995" dataDxfId="27994"/>
    <tableColumn id="2388" xr3:uid="{8E51B67C-608B-4044-9257-2A3D53803DC0}" name="Column2388" headerRowDxfId="27993" dataDxfId="27992"/>
    <tableColumn id="2389" xr3:uid="{543A9C4A-F96B-464E-A38F-2EA12A5BFD5C}" name="Column2389" headerRowDxfId="27991" dataDxfId="27990"/>
    <tableColumn id="2390" xr3:uid="{3C537E53-F52D-4B73-A897-039AD0498286}" name="Column2390" headerRowDxfId="27989" dataDxfId="27988"/>
    <tableColumn id="2391" xr3:uid="{66D9A38D-EB54-4753-981E-E3467B92557C}" name="Column2391" headerRowDxfId="27987" dataDxfId="27986"/>
    <tableColumn id="2392" xr3:uid="{CE136531-B952-4BE3-8A88-67D637E97455}" name="Column2392" headerRowDxfId="27985" dataDxfId="27984"/>
    <tableColumn id="2393" xr3:uid="{38659102-D53B-4A46-9BFE-A396D47678D7}" name="Column2393" headerRowDxfId="27983" dataDxfId="27982"/>
    <tableColumn id="2394" xr3:uid="{152DBFAE-2DCF-43C6-9DFF-9C06818AA2B3}" name="Column2394" headerRowDxfId="27981" dataDxfId="27980"/>
    <tableColumn id="2395" xr3:uid="{0DC113B0-C8EB-49A8-A9CD-91612449E5AA}" name="Column2395" headerRowDxfId="27979" dataDxfId="27978"/>
    <tableColumn id="2396" xr3:uid="{71BD66AB-BCAB-4079-8BAF-A5FB93FD0D3A}" name="Column2396" headerRowDxfId="27977" dataDxfId="27976"/>
    <tableColumn id="2397" xr3:uid="{464D80F9-9BB9-4126-B067-17A24A7C45AC}" name="Column2397" headerRowDxfId="27975" dataDxfId="27974"/>
    <tableColumn id="2398" xr3:uid="{08133323-84F1-43E7-9760-BE8607B0394E}" name="Column2398" headerRowDxfId="27973" dataDxfId="27972"/>
    <tableColumn id="2399" xr3:uid="{3308BB35-BA88-4348-9121-FFABCD52F53F}" name="Column2399" headerRowDxfId="27971" dataDxfId="27970"/>
    <tableColumn id="2400" xr3:uid="{C8ECE204-9A91-4308-A36F-D0826EA516F7}" name="Column2400" headerRowDxfId="27969" dataDxfId="27968"/>
    <tableColumn id="2401" xr3:uid="{0029348C-7D74-427A-8A52-286B9BBCC7AD}" name="Column2401" headerRowDxfId="27967" dataDxfId="27966"/>
    <tableColumn id="2402" xr3:uid="{F4994BE8-F6AC-4CE5-B513-6845C082DC02}" name="Column2402" headerRowDxfId="27965" dataDxfId="27964"/>
    <tableColumn id="2403" xr3:uid="{C3943E6C-2363-464D-A38E-588B0275BE6A}" name="Column2403" headerRowDxfId="27963" dataDxfId="27962"/>
    <tableColumn id="2404" xr3:uid="{857C9C9F-F333-4B94-881D-80E979DD482A}" name="Column2404" headerRowDxfId="27961" dataDxfId="27960"/>
    <tableColumn id="2405" xr3:uid="{1033C734-C9A7-41DD-BD35-6A2B31662DF6}" name="Column2405" headerRowDxfId="27959" dataDxfId="27958"/>
    <tableColumn id="2406" xr3:uid="{936D61C7-FCD3-46B4-9A9F-C8BC38023772}" name="Column2406" headerRowDxfId="27957" dataDxfId="27956"/>
    <tableColumn id="2407" xr3:uid="{7A96798E-8F1E-4BB2-AF73-E34CB99ECC53}" name="Column2407" headerRowDxfId="27955" dataDxfId="27954"/>
    <tableColumn id="2408" xr3:uid="{5637F7F2-FA03-47A0-967D-6D8B16A9D3ED}" name="Column2408" headerRowDxfId="27953" dataDxfId="27952"/>
    <tableColumn id="2409" xr3:uid="{1DDE7BCB-D582-4AA5-B52A-E2A28FB5F132}" name="Column2409" headerRowDxfId="27951" dataDxfId="27950"/>
    <tableColumn id="2410" xr3:uid="{D5BF0E68-20AB-42BF-9063-DAD098CD0EE2}" name="Column2410" headerRowDxfId="27949" dataDxfId="27948"/>
    <tableColumn id="2411" xr3:uid="{CBBBA2AA-5E23-4050-89AE-550264051E53}" name="Column2411" headerRowDxfId="27947" dataDxfId="27946"/>
    <tableColumn id="2412" xr3:uid="{A59690CC-AA3F-4BD5-A0E6-25CA525012D5}" name="Column2412" headerRowDxfId="27945" dataDxfId="27944"/>
    <tableColumn id="2413" xr3:uid="{B01476E5-D648-4E45-9CB9-307347B4CB8A}" name="Column2413" headerRowDxfId="27943" dataDxfId="27942"/>
    <tableColumn id="2414" xr3:uid="{59167AFF-FA0E-412C-8054-B6B304CB30EC}" name="Column2414" headerRowDxfId="27941" dataDxfId="27940"/>
    <tableColumn id="2415" xr3:uid="{FF20F9F9-7BF8-4883-A37E-252DF6EFB1F3}" name="Column2415" headerRowDxfId="27939" dataDxfId="27938"/>
    <tableColumn id="2416" xr3:uid="{5BC9C5EC-055A-446F-A041-80C04FA59F0E}" name="Column2416" headerRowDxfId="27937" dataDxfId="27936"/>
    <tableColumn id="2417" xr3:uid="{8221CA84-2FEC-4780-805F-EC73CBC740DB}" name="Column2417" headerRowDxfId="27935" dataDxfId="27934"/>
    <tableColumn id="2418" xr3:uid="{313F7B13-26BF-472E-B530-4CB363A1CF34}" name="Column2418" headerRowDxfId="27933" dataDxfId="27932"/>
    <tableColumn id="2419" xr3:uid="{43BEC48B-2A00-46CC-9DBD-32603A4EA64E}" name="Column2419" headerRowDxfId="27931" dataDxfId="27930"/>
    <tableColumn id="2420" xr3:uid="{995194B1-1A25-4B48-A5A0-91B350606DA7}" name="Column2420" headerRowDxfId="27929" dataDxfId="27928"/>
    <tableColumn id="2421" xr3:uid="{08138F62-763A-4030-8EC9-14AF707E2FE0}" name="Column2421" headerRowDxfId="27927" dataDxfId="27926"/>
    <tableColumn id="2422" xr3:uid="{DEE57467-E823-4785-97FC-F6BDFD3BE9A3}" name="Column2422" headerRowDxfId="27925" dataDxfId="27924"/>
    <tableColumn id="2423" xr3:uid="{7B69692E-3C0B-4EDF-B857-D46617D7D0E6}" name="Column2423" headerRowDxfId="27923" dataDxfId="27922"/>
    <tableColumn id="2424" xr3:uid="{E2843A33-DBC6-47D1-BE59-75547DF2F53A}" name="Column2424" headerRowDxfId="27921" dataDxfId="27920"/>
    <tableColumn id="2425" xr3:uid="{5EAD088D-56E3-4A42-935A-82EF751DCBB1}" name="Column2425" headerRowDxfId="27919" dataDxfId="27918"/>
    <tableColumn id="2426" xr3:uid="{CE1C5EA0-B1AA-4405-862C-3E639607BB8F}" name="Column2426" headerRowDxfId="27917" dataDxfId="27916"/>
    <tableColumn id="2427" xr3:uid="{81972271-3620-46B9-87C7-A6ECC928FC6F}" name="Column2427" headerRowDxfId="27915" dataDxfId="27914"/>
    <tableColumn id="2428" xr3:uid="{D770DBAE-6D4E-4B8B-A02C-832E123C7FB1}" name="Column2428" headerRowDxfId="27913" dataDxfId="27912"/>
    <tableColumn id="2429" xr3:uid="{9851DA8C-546B-4ED4-9037-C04454FBCC85}" name="Column2429" headerRowDxfId="27911" dataDxfId="27910"/>
    <tableColumn id="2430" xr3:uid="{F04C4A86-C90E-4394-A8B4-43BE4DBB0633}" name="Column2430" headerRowDxfId="27909" dataDxfId="27908"/>
    <tableColumn id="2431" xr3:uid="{77C6849A-2DD5-4079-867A-839CA7F14D8F}" name="Column2431" headerRowDxfId="27907" dataDxfId="27906"/>
    <tableColumn id="2432" xr3:uid="{458F7142-7020-4FF5-B8D0-63DCBCDAFFFA}" name="Column2432" headerRowDxfId="27905" dataDxfId="27904"/>
    <tableColumn id="2433" xr3:uid="{59ED214B-2EC0-499D-A42E-34812CC9321E}" name="Column2433" headerRowDxfId="27903" dataDxfId="27902"/>
    <tableColumn id="2434" xr3:uid="{53FAE18E-0DB6-453D-A9EE-E55CE53335C0}" name="Column2434" headerRowDxfId="27901" dataDxfId="27900"/>
    <tableColumn id="2435" xr3:uid="{C04AA901-26ED-40B3-8F74-8E41C95307A4}" name="Column2435" headerRowDxfId="27899" dataDxfId="27898"/>
    <tableColumn id="2436" xr3:uid="{54503DE3-CD40-43E2-9FAB-16398263E378}" name="Column2436" headerRowDxfId="27897" dataDxfId="27896"/>
    <tableColumn id="2437" xr3:uid="{78BD285F-82FF-4F85-9789-1A53B0C8A15D}" name="Column2437" headerRowDxfId="27895" dataDxfId="27894"/>
    <tableColumn id="2438" xr3:uid="{DD1A656A-6116-4507-841B-B6BAE19E5A68}" name="Column2438" headerRowDxfId="27893" dataDxfId="27892"/>
    <tableColumn id="2439" xr3:uid="{EC325BF9-AC4B-4117-82F1-2E68350E1070}" name="Column2439" headerRowDxfId="27891" dataDxfId="27890"/>
    <tableColumn id="2440" xr3:uid="{E4F4D700-92C3-43D2-86B0-C2711187E355}" name="Column2440" headerRowDxfId="27889" dataDxfId="27888"/>
    <tableColumn id="2441" xr3:uid="{D489F74B-8B3B-44AD-B213-593E89347945}" name="Column2441" headerRowDxfId="27887" dataDxfId="27886"/>
    <tableColumn id="2442" xr3:uid="{79F3F26F-14C2-49FE-BCB2-DDE8FDBACF80}" name="Column2442" headerRowDxfId="27885" dataDxfId="27884"/>
    <tableColumn id="2443" xr3:uid="{00CDCC57-9D88-40D1-9AE0-346C377291F1}" name="Column2443" headerRowDxfId="27883" dataDxfId="27882"/>
    <tableColumn id="2444" xr3:uid="{B0F4CEF9-DDA5-4946-844B-85C757D9766F}" name="Column2444" headerRowDxfId="27881" dataDxfId="27880"/>
    <tableColumn id="2445" xr3:uid="{10BD3487-2A8B-43BB-896A-13A1F89AE2A7}" name="Column2445" headerRowDxfId="27879" dataDxfId="27878"/>
    <tableColumn id="2446" xr3:uid="{1F89828F-00FF-4DD9-8AFA-D1B4FA2CC0DD}" name="Column2446" headerRowDxfId="27877" dataDxfId="27876"/>
    <tableColumn id="2447" xr3:uid="{5B6E7B4F-290D-4CC2-87FF-5791BF79C281}" name="Column2447" headerRowDxfId="27875" dataDxfId="27874"/>
    <tableColumn id="2448" xr3:uid="{8C820CBF-F544-4651-91FC-F6F4516D697E}" name="Column2448" headerRowDxfId="27873" dataDxfId="27872"/>
    <tableColumn id="2449" xr3:uid="{995EE95E-280D-4A7D-83F7-86D112F008D1}" name="Column2449" headerRowDxfId="27871" dataDxfId="27870"/>
    <tableColumn id="2450" xr3:uid="{A8C729D7-FA70-491A-AB91-797F86414E23}" name="Column2450" headerRowDxfId="27869" dataDxfId="27868"/>
    <tableColumn id="2451" xr3:uid="{0DA87F6C-1F8E-42BA-B7BE-60ED99BFF3E3}" name="Column2451" headerRowDxfId="27867" dataDxfId="27866"/>
    <tableColumn id="2452" xr3:uid="{5C26F476-6535-4064-9970-7774C905B71F}" name="Column2452" headerRowDxfId="27865" dataDxfId="27864"/>
    <tableColumn id="2453" xr3:uid="{04A54044-C166-4A24-81C8-7A090B6CE089}" name="Column2453" headerRowDxfId="27863" dataDxfId="27862"/>
    <tableColumn id="2454" xr3:uid="{6BFB4C01-8644-4D24-892C-511E61D11E03}" name="Column2454" headerRowDxfId="27861" dataDxfId="27860"/>
    <tableColumn id="2455" xr3:uid="{E815D856-8734-49DA-A1CB-FC4F806F7FAE}" name="Column2455" headerRowDxfId="27859" dataDxfId="27858"/>
    <tableColumn id="2456" xr3:uid="{BD942574-FC63-410C-BC9C-FCDB19C9ADB7}" name="Column2456" headerRowDxfId="27857" dataDxfId="27856"/>
    <tableColumn id="2457" xr3:uid="{7CFC0C3B-1D8D-4EA8-A46F-480B270FA7D8}" name="Column2457" headerRowDxfId="27855" dataDxfId="27854"/>
    <tableColumn id="2458" xr3:uid="{FB5BEDD7-FDC5-41DB-AFDF-CE2E68FF942B}" name="Column2458" headerRowDxfId="27853" dataDxfId="27852"/>
    <tableColumn id="2459" xr3:uid="{E050A3B2-D6F6-4220-9427-F88959EA52D2}" name="Column2459" headerRowDxfId="27851" dataDxfId="27850"/>
    <tableColumn id="2460" xr3:uid="{E6E0C4D3-74EE-4450-9A33-E4184A676B8E}" name="Column2460" headerRowDxfId="27849" dataDxfId="27848"/>
    <tableColumn id="2461" xr3:uid="{794746CE-8C35-4A0E-B9F2-93E6E3FF59B4}" name="Column2461" headerRowDxfId="27847" dataDxfId="27846"/>
    <tableColumn id="2462" xr3:uid="{A70BAD78-47E8-4BC6-94A6-3527735375CD}" name="Column2462" headerRowDxfId="27845" dataDxfId="27844"/>
    <tableColumn id="2463" xr3:uid="{51F3FA03-7698-46DF-ABEF-58BD274A96D1}" name="Column2463" headerRowDxfId="27843" dataDxfId="27842"/>
    <tableColumn id="2464" xr3:uid="{8022467C-F43B-43E0-BDD9-B5202C3E1599}" name="Column2464" headerRowDxfId="27841" dataDxfId="27840"/>
    <tableColumn id="2465" xr3:uid="{AA278452-2D57-421C-99DB-BAF8449010FC}" name="Column2465" headerRowDxfId="27839" dataDxfId="27838"/>
    <tableColumn id="2466" xr3:uid="{1AD28E29-27CD-43AA-A0B4-399848CFDF17}" name="Column2466" headerRowDxfId="27837" dataDxfId="27836"/>
    <tableColumn id="2467" xr3:uid="{D313C21E-CA9A-4E21-98E3-F8A2F516A8F0}" name="Column2467" headerRowDxfId="27835" dataDxfId="27834"/>
    <tableColumn id="2468" xr3:uid="{3C0BA4A6-6A65-4745-AC08-695CFD401F66}" name="Column2468" headerRowDxfId="27833" dataDxfId="27832"/>
    <tableColumn id="2469" xr3:uid="{342D16BB-7B24-4D8F-BFD0-3D90017197FF}" name="Column2469" headerRowDxfId="27831" dataDxfId="27830"/>
    <tableColumn id="2470" xr3:uid="{40387E66-7DD4-4188-8A9A-63849CA2BEAA}" name="Column2470" headerRowDxfId="27829" dataDxfId="27828"/>
    <tableColumn id="2471" xr3:uid="{DAA7B560-2383-4CBD-826E-F9A74D4AF64A}" name="Column2471" headerRowDxfId="27827" dataDxfId="27826"/>
    <tableColumn id="2472" xr3:uid="{38D34DFC-D6EF-49AD-B6B4-04A03AEB1DF1}" name="Column2472" headerRowDxfId="27825" dataDxfId="27824"/>
    <tableColumn id="2473" xr3:uid="{044CECC8-C56C-4C75-AFFB-801CC3A21B36}" name="Column2473" headerRowDxfId="27823" dataDxfId="27822"/>
    <tableColumn id="2474" xr3:uid="{D3BEC1D8-9C44-4405-9DD3-2E9C7FD98229}" name="Column2474" headerRowDxfId="27821" dataDxfId="27820"/>
    <tableColumn id="2475" xr3:uid="{26401FF9-5BA3-4142-AF69-E2CAA23EEFA7}" name="Column2475" headerRowDxfId="27819" dataDxfId="27818"/>
    <tableColumn id="2476" xr3:uid="{9536A129-D2B9-4210-9D22-4D1ECB92671E}" name="Column2476" headerRowDxfId="27817" dataDxfId="27816"/>
    <tableColumn id="2477" xr3:uid="{A17BE0FD-F04E-4E32-BC13-3DD6F9FD2F44}" name="Column2477" headerRowDxfId="27815" dataDxfId="27814"/>
    <tableColumn id="2478" xr3:uid="{D5121CD3-0B49-4876-B6E1-5B81A2ACE023}" name="Column2478" headerRowDxfId="27813" dataDxfId="27812"/>
    <tableColumn id="2479" xr3:uid="{E4554BFB-CDB2-43CF-BB12-E61B59E5E603}" name="Column2479" headerRowDxfId="27811" dataDxfId="27810"/>
    <tableColumn id="2480" xr3:uid="{30F6A1C9-5045-466B-9928-6179D4354A44}" name="Column2480" headerRowDxfId="27809" dataDxfId="27808"/>
    <tableColumn id="2481" xr3:uid="{100962C3-E84D-47E8-970C-65A2649DC19F}" name="Column2481" headerRowDxfId="27807" dataDxfId="27806"/>
    <tableColumn id="2482" xr3:uid="{7BE860F1-82A7-4946-9B4F-6E438EAD10F0}" name="Column2482" headerRowDxfId="27805" dataDxfId="27804"/>
    <tableColumn id="2483" xr3:uid="{AB257FBC-F450-4EDA-8263-EC50B87FA571}" name="Column2483" headerRowDxfId="27803" dataDxfId="27802"/>
    <tableColumn id="2484" xr3:uid="{BA1A00C3-2019-440E-9F48-40991AC28B23}" name="Column2484" headerRowDxfId="27801" dataDxfId="27800"/>
    <tableColumn id="2485" xr3:uid="{2D9585E6-CA3F-4663-BAC5-0FD28E634865}" name="Column2485" headerRowDxfId="27799" dataDxfId="27798"/>
    <tableColumn id="2486" xr3:uid="{F53491F1-B428-49D8-9758-0AEF824BEB01}" name="Column2486" headerRowDxfId="27797" dataDxfId="27796"/>
    <tableColumn id="2487" xr3:uid="{A353C6E3-E407-4EB3-8574-8DDE47C65257}" name="Column2487" headerRowDxfId="27795" dataDxfId="27794"/>
    <tableColumn id="2488" xr3:uid="{3F39DC42-F85B-442E-8F29-9EB921872FA4}" name="Column2488" headerRowDxfId="27793" dataDxfId="27792"/>
    <tableColumn id="2489" xr3:uid="{95E364F8-EF6C-449E-83B4-033AE6F3620D}" name="Column2489" headerRowDxfId="27791" dataDxfId="27790"/>
    <tableColumn id="2490" xr3:uid="{FB99E227-7C28-4749-B33A-4B31195435C7}" name="Column2490" headerRowDxfId="27789" dataDxfId="27788"/>
    <tableColumn id="2491" xr3:uid="{49273953-5B77-41AA-95F4-1CABCEC61043}" name="Column2491" headerRowDxfId="27787" dataDxfId="27786"/>
    <tableColumn id="2492" xr3:uid="{F6A42113-F33D-48F4-8787-013A5F9CD29C}" name="Column2492" headerRowDxfId="27785" dataDxfId="27784"/>
    <tableColumn id="2493" xr3:uid="{32A372C0-10A2-44B3-9D20-FE87BF07843C}" name="Column2493" headerRowDxfId="27783" dataDxfId="27782"/>
    <tableColumn id="2494" xr3:uid="{22A285F7-8EEC-4A19-8FDE-9FF5F64980C5}" name="Column2494" headerRowDxfId="27781" dataDxfId="27780"/>
    <tableColumn id="2495" xr3:uid="{91D4C68E-65BA-424A-945A-3CA868953746}" name="Column2495" headerRowDxfId="27779" dataDxfId="27778"/>
    <tableColumn id="2496" xr3:uid="{35F50903-4889-4B47-A7C4-26C4E38582BD}" name="Column2496" headerRowDxfId="27777" dataDxfId="27776"/>
    <tableColumn id="2497" xr3:uid="{4FBB7230-5813-4AC2-BC1E-8984C3841A39}" name="Column2497" headerRowDxfId="27775" dataDxfId="27774"/>
    <tableColumn id="2498" xr3:uid="{6F291FB9-0507-4A6C-9210-BB4854E9580B}" name="Column2498" headerRowDxfId="27773" dataDxfId="27772"/>
    <tableColumn id="2499" xr3:uid="{5B401CFF-0C93-4EB5-B987-78682EE50192}" name="Column2499" headerRowDxfId="27771" dataDxfId="27770"/>
    <tableColumn id="2500" xr3:uid="{1512D85A-D474-4058-BDDB-7E88C73D6C77}" name="Column2500" headerRowDxfId="27769" dataDxfId="27768"/>
    <tableColumn id="2501" xr3:uid="{62724D31-32CA-4006-B0D0-64898A700388}" name="Column2501" headerRowDxfId="27767" dataDxfId="27766"/>
    <tableColumn id="2502" xr3:uid="{8A92A7CE-3051-4A5E-B220-CD531E8B9A2E}" name="Column2502" headerRowDxfId="27765" dataDxfId="27764"/>
    <tableColumn id="2503" xr3:uid="{C6842F41-8F5A-4BCC-950B-3CC24CE257C4}" name="Column2503" headerRowDxfId="27763" dataDxfId="27762"/>
    <tableColumn id="2504" xr3:uid="{0DF92A50-1513-468D-98E9-6422C6205937}" name="Column2504" headerRowDxfId="27761" dataDxfId="27760"/>
    <tableColumn id="2505" xr3:uid="{A2EA1937-BE57-437D-92B2-CD88292682FA}" name="Column2505" headerRowDxfId="27759" dataDxfId="27758"/>
    <tableColumn id="2506" xr3:uid="{2CA273ED-52F4-4801-911B-24418569AF4C}" name="Column2506" headerRowDxfId="27757" dataDxfId="27756"/>
    <tableColumn id="2507" xr3:uid="{18756241-EE0C-4294-B82D-D50931B14942}" name="Column2507" headerRowDxfId="27755" dataDxfId="27754"/>
    <tableColumn id="2508" xr3:uid="{F5A64AFB-B7A7-496B-B0CD-37732CE2D69B}" name="Column2508" headerRowDxfId="27753" dataDxfId="27752"/>
    <tableColumn id="2509" xr3:uid="{2BF5DEFA-FBF7-4A7F-96A0-45CD22A91A02}" name="Column2509" headerRowDxfId="27751" dataDxfId="27750"/>
    <tableColumn id="2510" xr3:uid="{DE6785A8-44E2-4577-AED9-89426448FD13}" name="Column2510" headerRowDxfId="27749" dataDxfId="27748"/>
    <tableColumn id="2511" xr3:uid="{2E704A30-A2F5-4701-844D-7D52EEC07CD4}" name="Column2511" headerRowDxfId="27747" dataDxfId="27746"/>
    <tableColumn id="2512" xr3:uid="{7BCDB1A5-2F3E-4842-9595-AB6B1EDE64AA}" name="Column2512" headerRowDxfId="27745" dataDxfId="27744"/>
    <tableColumn id="2513" xr3:uid="{0760364A-D572-4E29-BFB6-C9FE73F15679}" name="Column2513" headerRowDxfId="27743" dataDxfId="27742"/>
    <tableColumn id="2514" xr3:uid="{763B1965-05BA-4086-8EB1-3280D5DA86C5}" name="Column2514" headerRowDxfId="27741" dataDxfId="27740"/>
    <tableColumn id="2515" xr3:uid="{A2AC7BD8-FA2B-4C3C-BC9F-3E76CF494AD7}" name="Column2515" headerRowDxfId="27739" dataDxfId="27738"/>
    <tableColumn id="2516" xr3:uid="{0E0A02B3-5BCB-46CE-BF7F-59067AAEEC0E}" name="Column2516" headerRowDxfId="27737" dataDxfId="27736"/>
    <tableColumn id="2517" xr3:uid="{F532FEDE-11D8-475F-8F1B-F8C15C9BA77C}" name="Column2517" headerRowDxfId="27735" dataDxfId="27734"/>
    <tableColumn id="2518" xr3:uid="{94A0DE95-8FC8-4914-9662-AE9390A74119}" name="Column2518" headerRowDxfId="27733" dataDxfId="27732"/>
    <tableColumn id="2519" xr3:uid="{C4E6871A-CD0B-4BFA-8F2B-FB20ED130B55}" name="Column2519" headerRowDxfId="27731" dataDxfId="27730"/>
    <tableColumn id="2520" xr3:uid="{77405A37-A957-4523-9FAC-8A7004D84CFB}" name="Column2520" headerRowDxfId="27729" dataDxfId="27728"/>
    <tableColumn id="2521" xr3:uid="{337608E4-5EA9-4C31-928A-8DBAE5BD6912}" name="Column2521" headerRowDxfId="27727" dataDxfId="27726"/>
    <tableColumn id="2522" xr3:uid="{D04E206E-6829-43EE-894E-64C724E02E43}" name="Column2522" headerRowDxfId="27725" dataDxfId="27724"/>
    <tableColumn id="2523" xr3:uid="{1530BD89-01C1-47A1-ADE4-6011D495B630}" name="Column2523" headerRowDxfId="27723" dataDxfId="27722"/>
    <tableColumn id="2524" xr3:uid="{3C12F991-660C-4EB0-ADE4-CDE48C6B9427}" name="Column2524" headerRowDxfId="27721" dataDxfId="27720"/>
    <tableColumn id="2525" xr3:uid="{0401519B-3432-49E7-A856-C25749C165AF}" name="Column2525" headerRowDxfId="27719" dataDxfId="27718"/>
    <tableColumn id="2526" xr3:uid="{B8D01FF1-AA87-4ABE-84FE-7977F7D2AAA0}" name="Column2526" headerRowDxfId="27717" dataDxfId="27716"/>
    <tableColumn id="2527" xr3:uid="{1AB834B4-0AD3-4284-9493-69B91941B4B7}" name="Column2527" headerRowDxfId="27715" dataDxfId="27714"/>
    <tableColumn id="2528" xr3:uid="{5C681A0C-0E21-42BB-AA5E-A1B8E9CCC9A7}" name="Column2528" headerRowDxfId="27713" dataDxfId="27712"/>
    <tableColumn id="2529" xr3:uid="{A4BC3026-FEC1-4532-8B38-2961554E4B6F}" name="Column2529" headerRowDxfId="27711" dataDxfId="27710"/>
    <tableColumn id="2530" xr3:uid="{C9365A2F-B319-4E27-8F65-9F30C137EC42}" name="Column2530" headerRowDxfId="27709" dataDxfId="27708"/>
    <tableColumn id="2531" xr3:uid="{9D9BC10A-F6E1-4824-94F4-E240F2BE41CD}" name="Column2531" headerRowDxfId="27707" dataDxfId="27706"/>
    <tableColumn id="2532" xr3:uid="{088FB630-4A2A-4703-9E79-398B0E3024AF}" name="Column2532" headerRowDxfId="27705" dataDxfId="27704"/>
    <tableColumn id="2533" xr3:uid="{97E00276-163C-475F-BD89-11C1E99B108C}" name="Column2533" headerRowDxfId="27703" dataDxfId="27702"/>
    <tableColumn id="2534" xr3:uid="{397160BB-5BC2-43F4-B9D3-0D5768F88FC6}" name="Column2534" headerRowDxfId="27701" dataDxfId="27700"/>
    <tableColumn id="2535" xr3:uid="{A21CE30A-295E-4333-96A0-353021CE569C}" name="Column2535" headerRowDxfId="27699" dataDxfId="27698"/>
    <tableColumn id="2536" xr3:uid="{8720611D-4A35-4C59-8A85-A90CF643E395}" name="Column2536" headerRowDxfId="27697" dataDxfId="27696"/>
    <tableColumn id="2537" xr3:uid="{12FB950A-0DF2-4B66-8906-ECB5037743F4}" name="Column2537" headerRowDxfId="27695" dataDxfId="27694"/>
    <tableColumn id="2538" xr3:uid="{76D78841-EAD5-4160-A203-0F15A699AE32}" name="Column2538" headerRowDxfId="27693" dataDxfId="27692"/>
    <tableColumn id="2539" xr3:uid="{8DC33440-45BE-4474-B95D-34DF80DE3D22}" name="Column2539" headerRowDxfId="27691" dataDxfId="27690"/>
    <tableColumn id="2540" xr3:uid="{6450B15B-4E3C-4CC9-9EC1-2D4EF20F170B}" name="Column2540" headerRowDxfId="27689" dataDxfId="27688"/>
    <tableColumn id="2541" xr3:uid="{DD8856A3-4DFA-460E-9892-9C8C402A23DD}" name="Column2541" headerRowDxfId="27687" dataDxfId="27686"/>
    <tableColumn id="2542" xr3:uid="{AFD76401-8B61-4640-A315-2AFFFB2CFF22}" name="Column2542" headerRowDxfId="27685" dataDxfId="27684"/>
    <tableColumn id="2543" xr3:uid="{16645D82-6999-4858-955F-DBFE85CCB574}" name="Column2543" headerRowDxfId="27683" dataDxfId="27682"/>
    <tableColumn id="2544" xr3:uid="{4D1D8F90-1336-48AB-8C79-FC9C7575825C}" name="Column2544" headerRowDxfId="27681" dataDxfId="27680"/>
    <tableColumn id="2545" xr3:uid="{1B5A3B83-1309-4F45-B11B-535B3E31222D}" name="Column2545" headerRowDxfId="27679" dataDxfId="27678"/>
    <tableColumn id="2546" xr3:uid="{2CAFFDB4-8734-48FB-8495-4F5A68910CA2}" name="Column2546" headerRowDxfId="27677" dataDxfId="27676"/>
    <tableColumn id="2547" xr3:uid="{6C04614C-8DA0-4A45-818A-E8606F765D8F}" name="Column2547" headerRowDxfId="27675" dataDxfId="27674"/>
    <tableColumn id="2548" xr3:uid="{64D55E84-8010-4DC2-BE1C-698287F092D3}" name="Column2548" headerRowDxfId="27673" dataDxfId="27672"/>
    <tableColumn id="2549" xr3:uid="{8694D21E-3926-4ADF-BE29-E33B2ECF41CF}" name="Column2549" headerRowDxfId="27671" dataDxfId="27670"/>
    <tableColumn id="2550" xr3:uid="{61A74EA8-4C82-4655-860E-C0A72573C1B3}" name="Column2550" headerRowDxfId="27669" dataDxfId="27668"/>
    <tableColumn id="2551" xr3:uid="{451ED019-152C-4A69-A369-9CDA0EB22DBC}" name="Column2551" headerRowDxfId="27667" dataDxfId="27666"/>
    <tableColumn id="2552" xr3:uid="{13A79FE3-E42A-4873-83DF-0E6D6F7E9ACD}" name="Column2552" headerRowDxfId="27665" dataDxfId="27664"/>
    <tableColumn id="2553" xr3:uid="{024FB5DA-59ED-4FED-9FAF-66FB815C039B}" name="Column2553" headerRowDxfId="27663" dataDxfId="27662"/>
    <tableColumn id="2554" xr3:uid="{AE57DABC-2969-44A3-A008-063704AA3689}" name="Column2554" headerRowDxfId="27661" dataDxfId="27660"/>
    <tableColumn id="2555" xr3:uid="{845985BD-F9CD-4EE8-8492-E561E238ABE4}" name="Column2555" headerRowDxfId="27659" dataDxfId="27658"/>
    <tableColumn id="2556" xr3:uid="{7B18CDF1-1EB1-4CD0-A486-F52178E471FC}" name="Column2556" headerRowDxfId="27657" dataDxfId="27656"/>
    <tableColumn id="2557" xr3:uid="{4F90089E-9C27-4E42-9577-81D1ECA3C359}" name="Column2557" headerRowDxfId="27655" dataDxfId="27654"/>
    <tableColumn id="2558" xr3:uid="{EF1D12AF-EA7A-4CE3-88EE-AD797B61B81C}" name="Column2558" headerRowDxfId="27653" dataDxfId="27652"/>
    <tableColumn id="2559" xr3:uid="{7FF0F0C8-CD78-4B66-96C4-C5833C6775D8}" name="Column2559" headerRowDxfId="27651" dataDxfId="27650"/>
    <tableColumn id="2560" xr3:uid="{8034B723-980C-4FD5-8A97-F3DB12BFAECE}" name="Column2560" headerRowDxfId="27649" dataDxfId="27648"/>
    <tableColumn id="2561" xr3:uid="{EAF52723-49E1-447B-BA96-61CEE1D46E5F}" name="Column2561" headerRowDxfId="27647" dataDxfId="27646"/>
    <tableColumn id="2562" xr3:uid="{AD2808B5-736B-449F-896C-3889730C1F04}" name="Column2562" headerRowDxfId="27645" dataDxfId="27644"/>
    <tableColumn id="2563" xr3:uid="{BC123DA0-760C-468D-8520-F8F07A325D62}" name="Column2563" headerRowDxfId="27643" dataDxfId="27642"/>
    <tableColumn id="2564" xr3:uid="{7D75B8F4-E6E9-4488-9353-BE713075C81F}" name="Column2564" headerRowDxfId="27641" dataDxfId="27640"/>
    <tableColumn id="2565" xr3:uid="{EAA0FF24-6875-45AD-AE42-98ED68CBB6CE}" name="Column2565" headerRowDxfId="27639" dataDxfId="27638"/>
    <tableColumn id="2566" xr3:uid="{750ED436-EB30-42BD-A4ED-81B2019E626F}" name="Column2566" headerRowDxfId="27637" dataDxfId="27636"/>
    <tableColumn id="2567" xr3:uid="{20B95E5D-5988-4BB4-8A32-941190BED092}" name="Column2567" headerRowDxfId="27635" dataDxfId="27634"/>
    <tableColumn id="2568" xr3:uid="{1C25CC6E-40F0-40D3-936E-00433F69C379}" name="Column2568" headerRowDxfId="27633" dataDxfId="27632"/>
    <tableColumn id="2569" xr3:uid="{B1EB4795-652D-455D-8871-0A4B522D3B58}" name="Column2569" headerRowDxfId="27631" dataDxfId="27630"/>
    <tableColumn id="2570" xr3:uid="{E3275C2B-0859-4ACE-BCB0-AF6CA98940A4}" name="Column2570" headerRowDxfId="27629" dataDxfId="27628"/>
    <tableColumn id="2571" xr3:uid="{C1B59347-C41F-4D39-9384-01854582695D}" name="Column2571" headerRowDxfId="27627" dataDxfId="27626"/>
    <tableColumn id="2572" xr3:uid="{8CB0278C-11CB-4727-9F1A-B175827150F0}" name="Column2572" headerRowDxfId="27625" dataDxfId="27624"/>
    <tableColumn id="2573" xr3:uid="{4238A18B-D648-4CEE-AD9F-7F8B57BF800D}" name="Column2573" headerRowDxfId="27623" dataDxfId="27622"/>
    <tableColumn id="2574" xr3:uid="{EE90C838-C035-434A-9607-1AB6627CC138}" name="Column2574" headerRowDxfId="27621" dataDxfId="27620"/>
    <tableColumn id="2575" xr3:uid="{B4F6837C-E374-40D9-B1DC-2C16D871DF8A}" name="Column2575" headerRowDxfId="27619" dataDxfId="27618"/>
    <tableColumn id="2576" xr3:uid="{4E3113BC-102A-4205-8F68-D461BB045BED}" name="Column2576" headerRowDxfId="27617" dataDxfId="27616"/>
    <tableColumn id="2577" xr3:uid="{4BC92301-9B93-4855-AD30-83D8F76AE399}" name="Column2577" headerRowDxfId="27615" dataDxfId="27614"/>
    <tableColumn id="2578" xr3:uid="{4FE56F13-1220-40B6-9380-F5E803B06E94}" name="Column2578" headerRowDxfId="27613" dataDxfId="27612"/>
    <tableColumn id="2579" xr3:uid="{98A90841-AF54-4A9B-A40A-068EDDB3B9F4}" name="Column2579" headerRowDxfId="27611" dataDxfId="27610"/>
    <tableColumn id="2580" xr3:uid="{41A98A92-2AF0-4FF5-A5F4-F48BBFCAD6BE}" name="Column2580" headerRowDxfId="27609" dataDxfId="27608"/>
    <tableColumn id="2581" xr3:uid="{4153C054-BD92-4A11-AD43-7562880E18E3}" name="Column2581" headerRowDxfId="27607" dataDxfId="27606"/>
    <tableColumn id="2582" xr3:uid="{7C0B946E-F6DC-4754-97D9-76BFF3201C46}" name="Column2582" headerRowDxfId="27605" dataDxfId="27604"/>
    <tableColumn id="2583" xr3:uid="{1D0B47E6-7A36-4A3D-99BA-07C9374FF417}" name="Column2583" headerRowDxfId="27603" dataDxfId="27602"/>
    <tableColumn id="2584" xr3:uid="{973CFA8B-6F52-42B2-B03F-5AFFEE01A61F}" name="Column2584" headerRowDxfId="27601" dataDxfId="27600"/>
    <tableColumn id="2585" xr3:uid="{4F49B93B-7CF2-4391-BF2A-E0397F59FF81}" name="Column2585" headerRowDxfId="27599" dataDxfId="27598"/>
    <tableColumn id="2586" xr3:uid="{33D64B13-6EE7-4A5B-A980-46D6C71027E9}" name="Column2586" headerRowDxfId="27597" dataDxfId="27596"/>
    <tableColumn id="2587" xr3:uid="{4FFA300C-5E35-403B-B22D-9EEF9EB832AF}" name="Column2587" headerRowDxfId="27595" dataDxfId="27594"/>
    <tableColumn id="2588" xr3:uid="{1C7AF1D6-6F2D-4DED-84F2-C44C0FB1BD56}" name="Column2588" headerRowDxfId="27593" dataDxfId="27592"/>
    <tableColumn id="2589" xr3:uid="{997D879C-8279-4F5A-8E53-98A1F900D311}" name="Column2589" headerRowDxfId="27591" dataDxfId="27590"/>
    <tableColumn id="2590" xr3:uid="{3075655B-740A-4622-A0A9-07C233E00C38}" name="Column2590" headerRowDxfId="27589" dataDxfId="27588"/>
    <tableColumn id="2591" xr3:uid="{9D78EC54-B585-4E95-A262-F95AA7F7B358}" name="Column2591" headerRowDxfId="27587" dataDxfId="27586"/>
    <tableColumn id="2592" xr3:uid="{7EFA8B28-0AF0-464C-9724-AD158351B0B1}" name="Column2592" headerRowDxfId="27585" dataDxfId="27584"/>
    <tableColumn id="2593" xr3:uid="{93CA9614-D3A7-403F-8904-65D62FFC3CF2}" name="Column2593" headerRowDxfId="27583" dataDxfId="27582"/>
    <tableColumn id="2594" xr3:uid="{2DFFDE48-B9DF-41D6-AFF5-423D9FD5E950}" name="Column2594" headerRowDxfId="27581" dataDxfId="27580"/>
    <tableColumn id="2595" xr3:uid="{074D7761-B68A-4734-BC76-81EA241555F3}" name="Column2595" headerRowDxfId="27579" dataDxfId="27578"/>
    <tableColumn id="2596" xr3:uid="{20FCBA4B-AB41-494F-8EC0-B34CECC7EA78}" name="Column2596" headerRowDxfId="27577" dataDxfId="27576"/>
    <tableColumn id="2597" xr3:uid="{54A0CD5F-E2F1-4B59-8FF9-3B32917F83FA}" name="Column2597" headerRowDxfId="27575" dataDxfId="27574"/>
    <tableColumn id="2598" xr3:uid="{8A62C191-DC72-4E05-B710-14A12B058BAE}" name="Column2598" headerRowDxfId="27573" dataDxfId="27572"/>
    <tableColumn id="2599" xr3:uid="{8DB2B990-AD7E-4B80-9676-9AF67A56533F}" name="Column2599" headerRowDxfId="27571" dataDxfId="27570"/>
    <tableColumn id="2600" xr3:uid="{C417AE2C-E481-4891-8949-583302EB298D}" name="Column2600" headerRowDxfId="27569" dataDxfId="27568"/>
    <tableColumn id="2601" xr3:uid="{E90A11CE-DB76-4C38-9444-BC7D08BF8B39}" name="Column2601" headerRowDxfId="27567" dataDxfId="27566"/>
    <tableColumn id="2602" xr3:uid="{2BEB8F41-CC22-47FC-9049-9A1C2104452C}" name="Column2602" headerRowDxfId="27565" dataDxfId="27564"/>
    <tableColumn id="2603" xr3:uid="{999AD46E-792A-4717-A113-38C34D44ADB9}" name="Column2603" headerRowDxfId="27563" dataDxfId="27562"/>
    <tableColumn id="2604" xr3:uid="{D3E2F215-7C8F-4171-B896-0639CA895534}" name="Column2604" headerRowDxfId="27561" dataDxfId="27560"/>
    <tableColumn id="2605" xr3:uid="{B3CAA013-317B-4E61-AEB1-8CE9D6E9C4A6}" name="Column2605" headerRowDxfId="27559" dataDxfId="27558"/>
    <tableColumn id="2606" xr3:uid="{8997DA45-39FD-4BDD-855C-111F21096EF4}" name="Column2606" headerRowDxfId="27557" dataDxfId="27556"/>
    <tableColumn id="2607" xr3:uid="{69A77E1C-97EA-4313-BE22-D1F2452937B3}" name="Column2607" headerRowDxfId="27555" dataDxfId="27554"/>
    <tableColumn id="2608" xr3:uid="{10A25C0F-67C3-49A6-80F5-883A09C2B44C}" name="Column2608" headerRowDxfId="27553" dataDxfId="27552"/>
    <tableColumn id="2609" xr3:uid="{B9879B52-E406-4F28-B844-A073339E69DC}" name="Column2609" headerRowDxfId="27551" dataDxfId="27550"/>
    <tableColumn id="2610" xr3:uid="{E8E56E61-EB18-4AC9-B441-F4E35A4D054F}" name="Column2610" headerRowDxfId="27549" dataDxfId="27548"/>
    <tableColumn id="2611" xr3:uid="{8DA5B325-F2AB-4AB9-AAA8-69B7234B1E34}" name="Column2611" headerRowDxfId="27547" dataDxfId="27546"/>
    <tableColumn id="2612" xr3:uid="{D459060D-7D17-424D-9121-2A75A825ADAF}" name="Column2612" headerRowDxfId="27545" dataDxfId="27544"/>
    <tableColumn id="2613" xr3:uid="{CD3517F2-24EC-4F71-BA02-8AE611FD9A09}" name="Column2613" headerRowDxfId="27543" dataDxfId="27542"/>
    <tableColumn id="2614" xr3:uid="{9877F61E-43A8-4DA5-9F69-AEC6B88129CE}" name="Column2614" headerRowDxfId="27541" dataDxfId="27540"/>
    <tableColumn id="2615" xr3:uid="{5EB78C0F-65E9-4F4D-A0C7-C2A787C371B2}" name="Column2615" headerRowDxfId="27539" dataDxfId="27538"/>
    <tableColumn id="2616" xr3:uid="{B6DECDD3-E117-4AB2-8FE2-CA21BFB390C7}" name="Column2616" headerRowDxfId="27537" dataDxfId="27536"/>
    <tableColumn id="2617" xr3:uid="{1C1FE2E1-76FE-4A3D-BBC9-1C4EA86A16A8}" name="Column2617" headerRowDxfId="27535" dataDxfId="27534"/>
    <tableColumn id="2618" xr3:uid="{2F8DC133-FEF2-4874-AF0E-11E3DDA895F4}" name="Column2618" headerRowDxfId="27533" dataDxfId="27532"/>
    <tableColumn id="2619" xr3:uid="{E65E88B2-25B8-4485-801F-E11A8B0B43BC}" name="Column2619" headerRowDxfId="27531" dataDxfId="27530"/>
    <tableColumn id="2620" xr3:uid="{4EA7884A-B83B-4127-A46C-D57AB283DBB4}" name="Column2620" headerRowDxfId="27529" dataDxfId="27528"/>
    <tableColumn id="2621" xr3:uid="{9ED80522-5C22-4A03-A671-26CF6E8D3687}" name="Column2621" headerRowDxfId="27527" dataDxfId="27526"/>
    <tableColumn id="2622" xr3:uid="{206B5C08-4885-4695-B58F-7D55052FEE8D}" name="Column2622" headerRowDxfId="27525" dataDxfId="27524"/>
    <tableColumn id="2623" xr3:uid="{F11EE29C-3E77-4A27-B9CE-96F3BF8E5325}" name="Column2623" headerRowDxfId="27523" dataDxfId="27522"/>
    <tableColumn id="2624" xr3:uid="{9FD4A14D-CBF5-46E2-BF0E-AFB9C458D793}" name="Column2624" headerRowDxfId="27521" dataDxfId="27520"/>
    <tableColumn id="2625" xr3:uid="{AD691DFE-F5E8-4703-ADFA-855928C32EA4}" name="Column2625" headerRowDxfId="27519" dataDxfId="27518"/>
    <tableColumn id="2626" xr3:uid="{66EB45A2-2288-4BFF-9FEA-3B0C6A8CDBCE}" name="Column2626" headerRowDxfId="27517" dataDxfId="27516"/>
    <tableColumn id="2627" xr3:uid="{5E77C0B5-32F4-4E0A-99D2-3FC9BFD74A6C}" name="Column2627" headerRowDxfId="27515" dataDxfId="27514"/>
    <tableColumn id="2628" xr3:uid="{57FF8CE1-4379-490B-9AE4-1BE17CF90D87}" name="Column2628" headerRowDxfId="27513" dataDxfId="27512"/>
    <tableColumn id="2629" xr3:uid="{B706CEE8-9371-4106-B7B3-C586B8998B3E}" name="Column2629" headerRowDxfId="27511" dataDxfId="27510"/>
    <tableColumn id="2630" xr3:uid="{EF916E85-A785-4E9D-8CD5-0B869A3AA5B0}" name="Column2630" headerRowDxfId="27509" dataDxfId="27508"/>
    <tableColumn id="2631" xr3:uid="{3A4C8ED9-55AB-48B0-BFE6-0D4A8B7678FC}" name="Column2631" headerRowDxfId="27507" dataDxfId="27506"/>
    <tableColumn id="2632" xr3:uid="{CCFAC694-0263-41EB-9EF0-13BC272932B6}" name="Column2632" headerRowDxfId="27505" dataDxfId="27504"/>
    <tableColumn id="2633" xr3:uid="{19755DB0-C96C-4ED5-BCC7-7EAB3E901FA2}" name="Column2633" headerRowDxfId="27503" dataDxfId="27502"/>
    <tableColumn id="2634" xr3:uid="{42103957-F1CB-48DC-B708-3FFC0E87DC33}" name="Column2634" headerRowDxfId="27501" dataDxfId="27500"/>
    <tableColumn id="2635" xr3:uid="{236BA3F4-1889-4B58-8CDC-960F5647AD71}" name="Column2635" headerRowDxfId="27499" dataDxfId="27498"/>
    <tableColumn id="2636" xr3:uid="{CCD9F43A-E0CC-448A-B89F-8D012A125FFB}" name="Column2636" headerRowDxfId="27497" dataDxfId="27496"/>
    <tableColumn id="2637" xr3:uid="{299FC159-9038-4B65-B139-3191BDD0A8E7}" name="Column2637" headerRowDxfId="27495" dataDxfId="27494"/>
    <tableColumn id="2638" xr3:uid="{FA2A0B67-84D3-4A5D-BC38-A40964825063}" name="Column2638" headerRowDxfId="27493" dataDxfId="27492"/>
    <tableColumn id="2639" xr3:uid="{4879B182-BB07-48B9-A623-55B72A93C3D3}" name="Column2639" headerRowDxfId="27491" dataDxfId="27490"/>
    <tableColumn id="2640" xr3:uid="{444F98AB-02B0-41DE-912E-862A88276DF8}" name="Column2640" headerRowDxfId="27489" dataDxfId="27488"/>
    <tableColumn id="2641" xr3:uid="{5A537FAE-3065-4686-BBCF-966C75790C03}" name="Column2641" headerRowDxfId="27487" dataDxfId="27486"/>
    <tableColumn id="2642" xr3:uid="{08497BD6-1EFB-45DA-8A7F-C0FB57D6EAFB}" name="Column2642" headerRowDxfId="27485" dataDxfId="27484"/>
    <tableColumn id="2643" xr3:uid="{FD2D6EBC-3630-4868-A791-B095EF378CAE}" name="Column2643" headerRowDxfId="27483" dataDxfId="27482"/>
    <tableColumn id="2644" xr3:uid="{8D8E8F88-DAA3-4BDD-B842-8A258722F47F}" name="Column2644" headerRowDxfId="27481" dataDxfId="27480"/>
    <tableColumn id="2645" xr3:uid="{972994BC-F302-4ABE-B0D9-8BE1461E9956}" name="Column2645" headerRowDxfId="27479" dataDxfId="27478"/>
    <tableColumn id="2646" xr3:uid="{7799ACF3-7E31-457E-B640-412AF69416E1}" name="Column2646" headerRowDxfId="27477" dataDxfId="27476"/>
    <tableColumn id="2647" xr3:uid="{3457683F-711C-462C-B143-3FAA1667D995}" name="Column2647" headerRowDxfId="27475" dataDxfId="27474"/>
    <tableColumn id="2648" xr3:uid="{D3E94307-F4BD-4ED1-B42E-9166BF15E979}" name="Column2648" headerRowDxfId="27473" dataDxfId="27472"/>
    <tableColumn id="2649" xr3:uid="{65E46320-E5CD-4A71-AB27-E2C37D0657BB}" name="Column2649" headerRowDxfId="27471" dataDxfId="27470"/>
    <tableColumn id="2650" xr3:uid="{A09B8937-18C2-42C4-9888-BA308C837DC1}" name="Column2650" headerRowDxfId="27469" dataDxfId="27468"/>
    <tableColumn id="2651" xr3:uid="{2EDBD0D7-A8EA-4631-9CF2-DE724DCB0863}" name="Column2651" headerRowDxfId="27467" dataDxfId="27466"/>
    <tableColumn id="2652" xr3:uid="{35010136-039F-4EC3-B442-A11896223F29}" name="Column2652" headerRowDxfId="27465" dataDxfId="27464"/>
    <tableColumn id="2653" xr3:uid="{CDD2B4DA-2A70-4009-A564-6DA67ADB7A6F}" name="Column2653" headerRowDxfId="27463" dataDxfId="27462"/>
    <tableColumn id="2654" xr3:uid="{AD24359C-42EE-4E2C-A1DA-D9DFD2B95659}" name="Column2654" headerRowDxfId="27461" dataDxfId="27460"/>
    <tableColumn id="2655" xr3:uid="{EA4F359D-9AF1-4AE4-8771-10E23CB2BA0A}" name="Column2655" headerRowDxfId="27459" dataDxfId="27458"/>
    <tableColumn id="2656" xr3:uid="{8218AC02-76C6-450E-B12B-56412E11DCE4}" name="Column2656" headerRowDxfId="27457" dataDxfId="27456"/>
    <tableColumn id="2657" xr3:uid="{720A7829-CA7F-478A-94E1-96DA5886051B}" name="Column2657" headerRowDxfId="27455" dataDxfId="27454"/>
    <tableColumn id="2658" xr3:uid="{02787BCF-800F-486D-811B-87944184B874}" name="Column2658" headerRowDxfId="27453" dataDxfId="27452"/>
    <tableColumn id="2659" xr3:uid="{9AEDB7A7-A1D3-45DF-9C8B-F2D60234F869}" name="Column2659" headerRowDxfId="27451" dataDxfId="27450"/>
    <tableColumn id="2660" xr3:uid="{30722259-7BE6-44F3-8FF7-B9541FF94CDB}" name="Column2660" headerRowDxfId="27449" dataDxfId="27448"/>
    <tableColumn id="2661" xr3:uid="{5EBEBE67-B7BE-4B16-AC93-AED53849AEBE}" name="Column2661" headerRowDxfId="27447" dataDxfId="27446"/>
    <tableColumn id="2662" xr3:uid="{578CA675-2783-42D9-9CC8-FF1A762F8E86}" name="Column2662" headerRowDxfId="27445" dataDxfId="27444"/>
    <tableColumn id="2663" xr3:uid="{D59A99E4-DFD6-46A1-A456-68ECBDAD5EFD}" name="Column2663" headerRowDxfId="27443" dataDxfId="27442"/>
    <tableColumn id="2664" xr3:uid="{FCFB1D61-36D6-455C-8626-FA2DB6DFB089}" name="Column2664" headerRowDxfId="27441" dataDxfId="27440"/>
    <tableColumn id="2665" xr3:uid="{A05D6A79-01B8-4DD1-8140-71BC358A6057}" name="Column2665" headerRowDxfId="27439" dataDxfId="27438"/>
    <tableColumn id="2666" xr3:uid="{5FAADCDA-6794-4482-A9B7-D929012D1D94}" name="Column2666" headerRowDxfId="27437" dataDxfId="27436"/>
    <tableColumn id="2667" xr3:uid="{59D1C463-B2C0-4F87-93AD-C3D0A377BE14}" name="Column2667" headerRowDxfId="27435" dataDxfId="27434"/>
    <tableColumn id="2668" xr3:uid="{7668E0DC-B952-488A-8996-1489446BEE05}" name="Column2668" headerRowDxfId="27433" dataDxfId="27432"/>
    <tableColumn id="2669" xr3:uid="{8A916197-E714-497D-99B6-F6E400499B4D}" name="Column2669" headerRowDxfId="27431" dataDxfId="27430"/>
    <tableColumn id="2670" xr3:uid="{3ABC5EDB-0FFA-4B7A-82B9-3857563C7445}" name="Column2670" headerRowDxfId="27429" dataDxfId="27428"/>
    <tableColumn id="2671" xr3:uid="{295AA998-70C3-40F0-8A0C-434F4C04DEF2}" name="Column2671" headerRowDxfId="27427" dataDxfId="27426"/>
    <tableColumn id="2672" xr3:uid="{3BCC21FF-E653-4EF5-9B77-058BA78A1953}" name="Column2672" headerRowDxfId="27425" dataDxfId="27424"/>
    <tableColumn id="2673" xr3:uid="{FD7B7E57-0E0F-48E9-BDD1-E793DC701F37}" name="Column2673" headerRowDxfId="27423" dataDxfId="27422"/>
    <tableColumn id="2674" xr3:uid="{B2BB98A9-DA4D-4836-A6AC-E648F19586CD}" name="Column2674" headerRowDxfId="27421" dataDxfId="27420"/>
    <tableColumn id="2675" xr3:uid="{B0401705-D34E-4FD6-9CE6-F5D74643ACD6}" name="Column2675" headerRowDxfId="27419" dataDxfId="27418"/>
    <tableColumn id="2676" xr3:uid="{54827671-B26D-4FE1-B081-0F6686FC8339}" name="Column2676" headerRowDxfId="27417" dataDxfId="27416"/>
    <tableColumn id="2677" xr3:uid="{9C3B973E-9B7E-44E4-8141-9B0FED71C456}" name="Column2677" headerRowDxfId="27415" dataDxfId="27414"/>
    <tableColumn id="2678" xr3:uid="{EAAF8FA8-3A6E-4951-9A94-907AC503E758}" name="Column2678" headerRowDxfId="27413" dataDxfId="27412"/>
    <tableColumn id="2679" xr3:uid="{BD03519E-1822-46AC-A95F-93CC9D1F8E39}" name="Column2679" headerRowDxfId="27411" dataDxfId="27410"/>
    <tableColumn id="2680" xr3:uid="{AE718EA5-3F9A-4660-91DD-5B0D79EBD707}" name="Column2680" headerRowDxfId="27409" dataDxfId="27408"/>
    <tableColumn id="2681" xr3:uid="{89F29847-F91A-4D84-B3D6-2F10AE2BF9F8}" name="Column2681" headerRowDxfId="27407" dataDxfId="27406"/>
    <tableColumn id="2682" xr3:uid="{289FA1B2-71E5-45B2-80F1-A1055DE29FAB}" name="Column2682" headerRowDxfId="27405" dataDxfId="27404"/>
    <tableColumn id="2683" xr3:uid="{A40F1EB7-8EF9-4991-86D9-BB2FC3EA0910}" name="Column2683" headerRowDxfId="27403" dataDxfId="27402"/>
    <tableColumn id="2684" xr3:uid="{69496EA7-DC1E-43A9-BB84-524A438941EF}" name="Column2684" headerRowDxfId="27401" dataDxfId="27400"/>
    <tableColumn id="2685" xr3:uid="{D01348EE-6C1E-486C-8AA5-219CEA438D33}" name="Column2685" headerRowDxfId="27399" dataDxfId="27398"/>
    <tableColumn id="2686" xr3:uid="{443814B2-A795-46F5-914E-1FAA63B2CA3C}" name="Column2686" headerRowDxfId="27397" dataDxfId="27396"/>
    <tableColumn id="2687" xr3:uid="{A4F4977A-BE45-4BAA-B214-11DFAB61864D}" name="Column2687" headerRowDxfId="27395" dataDxfId="27394"/>
    <tableColumn id="2688" xr3:uid="{8CEC4E21-1F72-42D2-B998-3933D663B9C9}" name="Column2688" headerRowDxfId="27393" dataDxfId="27392"/>
    <tableColumn id="2689" xr3:uid="{2C282F46-B954-49BB-878C-29D17B210D50}" name="Column2689" headerRowDxfId="27391" dataDxfId="27390"/>
    <tableColumn id="2690" xr3:uid="{DB46803C-63AB-400A-A68B-C6ED13ECC664}" name="Column2690" headerRowDxfId="27389" dataDxfId="27388"/>
    <tableColumn id="2691" xr3:uid="{B92F7D0A-20EC-4716-95BC-131EB1B42CFF}" name="Column2691" headerRowDxfId="27387" dataDxfId="27386"/>
    <tableColumn id="2692" xr3:uid="{0BE2E115-DA29-4B98-ACFF-94C32F51453F}" name="Column2692" headerRowDxfId="27385" dataDxfId="27384"/>
    <tableColumn id="2693" xr3:uid="{A402BBAB-027C-4606-8EB4-78747F166E27}" name="Column2693" headerRowDxfId="27383" dataDxfId="27382"/>
    <tableColumn id="2694" xr3:uid="{77C7D222-A871-4DF5-BB50-562B1A588C6D}" name="Column2694" headerRowDxfId="27381" dataDxfId="27380"/>
    <tableColumn id="2695" xr3:uid="{4E599565-48DC-4B03-8616-44572933A388}" name="Column2695" headerRowDxfId="27379" dataDxfId="27378"/>
    <tableColumn id="2696" xr3:uid="{3C6A9C2B-4A61-4FB1-877F-0EF1BBA74870}" name="Column2696" headerRowDxfId="27377" dataDxfId="27376"/>
    <tableColumn id="2697" xr3:uid="{107D4EEC-B60C-43DF-B371-AB98EB67734E}" name="Column2697" headerRowDxfId="27375" dataDxfId="27374"/>
    <tableColumn id="2698" xr3:uid="{DA2D8BA3-2D10-44E0-AD70-1F66B39FE180}" name="Column2698" headerRowDxfId="27373" dataDxfId="27372"/>
    <tableColumn id="2699" xr3:uid="{B70904F1-961A-4A1B-BA19-6A8C110D90B8}" name="Column2699" headerRowDxfId="27371" dataDxfId="27370"/>
    <tableColumn id="2700" xr3:uid="{270367AA-ED63-48FA-A50A-A50A30F67861}" name="Column2700" headerRowDxfId="27369" dataDxfId="27368"/>
    <tableColumn id="2701" xr3:uid="{17E7C256-FC19-4D1C-A6DA-2958128B0B44}" name="Column2701" headerRowDxfId="27367" dataDxfId="27366"/>
    <tableColumn id="2702" xr3:uid="{684056F6-B1B2-42BF-A0C2-36D97BA18074}" name="Column2702" headerRowDxfId="27365" dataDxfId="27364"/>
    <tableColumn id="2703" xr3:uid="{9B225BF9-4F2A-463E-8855-A27DFC75D443}" name="Column2703" headerRowDxfId="27363" dataDxfId="27362"/>
    <tableColumn id="2704" xr3:uid="{B3CB8EBE-FC29-4A64-8B45-C120D233FFFA}" name="Column2704" headerRowDxfId="27361" dataDxfId="27360"/>
    <tableColumn id="2705" xr3:uid="{094C8765-C99A-49B0-ABC3-96F767BED403}" name="Column2705" headerRowDxfId="27359" dataDxfId="27358"/>
    <tableColumn id="2706" xr3:uid="{1DD42C22-1C52-4977-A63F-655E5096F26E}" name="Column2706" headerRowDxfId="27357" dataDxfId="27356"/>
    <tableColumn id="2707" xr3:uid="{7B789099-B600-46A8-B4B6-66E4B1CC6395}" name="Column2707" headerRowDxfId="27355" dataDxfId="27354"/>
    <tableColumn id="2708" xr3:uid="{33B5F2E6-7697-4B76-BDDE-CDE120A30F88}" name="Column2708" headerRowDxfId="27353" dataDxfId="27352"/>
    <tableColumn id="2709" xr3:uid="{36EDADFA-8D6B-424B-90DA-CFCC174A07DA}" name="Column2709" headerRowDxfId="27351" dataDxfId="27350"/>
    <tableColumn id="2710" xr3:uid="{C02F1BE2-FBE5-4EFA-9E5D-8259A374F1F5}" name="Column2710" headerRowDxfId="27349" dataDxfId="27348"/>
    <tableColumn id="2711" xr3:uid="{AEE925C3-1B41-46AB-A415-C5EDC9D3B18E}" name="Column2711" headerRowDxfId="27347" dataDxfId="27346"/>
    <tableColumn id="2712" xr3:uid="{1C946384-D987-49ED-B322-4102A02FF42D}" name="Column2712" headerRowDxfId="27345" dataDxfId="27344"/>
    <tableColumn id="2713" xr3:uid="{32BCF9F7-D302-4868-AAB1-1B289510CA8A}" name="Column2713" headerRowDxfId="27343" dataDxfId="27342"/>
    <tableColumn id="2714" xr3:uid="{C8F02C56-0C74-4828-8D12-351DFDF1FB80}" name="Column2714" headerRowDxfId="27341" dataDxfId="27340"/>
    <tableColumn id="2715" xr3:uid="{B788FF87-C5A2-4A5B-82DB-70D764490E20}" name="Column2715" headerRowDxfId="27339" dataDxfId="27338"/>
    <tableColumn id="2716" xr3:uid="{6918223E-6CB7-4EA2-A0E5-D817F889B132}" name="Column2716" headerRowDxfId="27337" dataDxfId="27336"/>
    <tableColumn id="2717" xr3:uid="{C644901D-5A35-403C-A6E7-15E9DC54DB58}" name="Column2717" headerRowDxfId="27335" dataDxfId="27334"/>
    <tableColumn id="2718" xr3:uid="{B4BB7266-5EE8-44FB-836B-35B6EC13262B}" name="Column2718" headerRowDxfId="27333" dataDxfId="27332"/>
    <tableColumn id="2719" xr3:uid="{AE7985AE-554E-4326-BE2B-03A0776EED4E}" name="Column2719" headerRowDxfId="27331" dataDxfId="27330"/>
    <tableColumn id="2720" xr3:uid="{E392BA06-89AC-4FC4-8B8E-D9CDE7236CB4}" name="Column2720" headerRowDxfId="27329" dataDxfId="27328"/>
    <tableColumn id="2721" xr3:uid="{3D60BDE7-B88D-4685-950B-8410B3BFC8D5}" name="Column2721" headerRowDxfId="27327" dataDxfId="27326"/>
    <tableColumn id="2722" xr3:uid="{CA593F1D-82E6-4DB4-A93B-48DC4290A020}" name="Column2722" headerRowDxfId="27325" dataDxfId="27324"/>
    <tableColumn id="2723" xr3:uid="{6EFA7F73-1D8A-47D5-BDE9-64FF2AE8A502}" name="Column2723" headerRowDxfId="27323" dataDxfId="27322"/>
    <tableColumn id="2724" xr3:uid="{B40A4FD6-8859-4972-A2E4-1BFCE851F140}" name="Column2724" headerRowDxfId="27321" dataDxfId="27320"/>
    <tableColumn id="2725" xr3:uid="{7A0D80C4-1A43-4EE5-80F0-E50B2CF0DB78}" name="Column2725" headerRowDxfId="27319" dataDxfId="27318"/>
    <tableColumn id="2726" xr3:uid="{A375ACDD-ACD2-45EB-87F4-70964851C49B}" name="Column2726" headerRowDxfId="27317" dataDxfId="27316"/>
    <tableColumn id="2727" xr3:uid="{4ABD50A6-4EAA-4F18-94DE-5C141CC0DA21}" name="Column2727" headerRowDxfId="27315" dataDxfId="27314"/>
    <tableColumn id="2728" xr3:uid="{50920F66-9989-4ADF-8373-F5A5D75501D8}" name="Column2728" headerRowDxfId="27313" dataDxfId="27312"/>
    <tableColumn id="2729" xr3:uid="{5135D3BA-EFCA-4F09-B7B8-AAA31B2D4B82}" name="Column2729" headerRowDxfId="27311" dataDxfId="27310"/>
    <tableColumn id="2730" xr3:uid="{4B3B3D73-9E29-451F-9BA4-60620D941512}" name="Column2730" headerRowDxfId="27309" dataDxfId="27308"/>
    <tableColumn id="2731" xr3:uid="{B661C33E-0EA5-4F1D-9682-0F9745A65057}" name="Column2731" headerRowDxfId="27307" dataDxfId="27306"/>
    <tableColumn id="2732" xr3:uid="{768C2DB5-7032-4261-BD60-2DDAC75A84DB}" name="Column2732" headerRowDxfId="27305" dataDxfId="27304"/>
    <tableColumn id="2733" xr3:uid="{BD67B270-AABE-4A64-9117-C300633F61FC}" name="Column2733" headerRowDxfId="27303" dataDxfId="27302"/>
    <tableColumn id="2734" xr3:uid="{B78B0290-6512-49BB-9EDC-478BC229D144}" name="Column2734" headerRowDxfId="27301" dataDxfId="27300"/>
    <tableColumn id="2735" xr3:uid="{A4FD4633-45B4-4848-999B-B442386FF012}" name="Column2735" headerRowDxfId="27299" dataDxfId="27298"/>
    <tableColumn id="2736" xr3:uid="{0318BAED-7D18-457D-80CA-06BC7C22FCC8}" name="Column2736" headerRowDxfId="27297" dataDxfId="27296"/>
    <tableColumn id="2737" xr3:uid="{8177F597-CA16-41F8-9736-55C3737C145B}" name="Column2737" headerRowDxfId="27295" dataDxfId="27294"/>
    <tableColumn id="2738" xr3:uid="{298182AC-2044-4C6A-A17A-177EE3F3F77A}" name="Column2738" headerRowDxfId="27293" dataDxfId="27292"/>
    <tableColumn id="2739" xr3:uid="{7F67D533-301D-458E-90AF-65D322C701A7}" name="Column2739" headerRowDxfId="27291" dataDxfId="27290"/>
    <tableColumn id="2740" xr3:uid="{0E9C344B-80DB-47F6-AF05-52977A72CF2A}" name="Column2740" headerRowDxfId="27289" dataDxfId="27288"/>
    <tableColumn id="2741" xr3:uid="{2DDE2D2D-16C1-4E67-96AE-B294130EF56B}" name="Column2741" headerRowDxfId="27287" dataDxfId="27286"/>
    <tableColumn id="2742" xr3:uid="{18CAE01F-C891-40FF-96E9-DD4E0C94E1ED}" name="Column2742" headerRowDxfId="27285" dataDxfId="27284"/>
    <tableColumn id="2743" xr3:uid="{37952243-7124-44AA-9C80-A9D6C4548118}" name="Column2743" headerRowDxfId="27283" dataDxfId="27282"/>
    <tableColumn id="2744" xr3:uid="{C647104A-7268-47C8-BC48-FADA30E79E7C}" name="Column2744" headerRowDxfId="27281" dataDxfId="27280"/>
    <tableColumn id="2745" xr3:uid="{AC92B457-0A71-40AE-999E-A308AB35CD70}" name="Column2745" headerRowDxfId="27279" dataDxfId="27278"/>
    <tableColumn id="2746" xr3:uid="{F2B0F893-6421-4425-9999-1A1080FC8C15}" name="Column2746" headerRowDxfId="27277" dataDxfId="27276"/>
    <tableColumn id="2747" xr3:uid="{103F1DFC-AF8A-4ADB-85E7-2A954298BAF6}" name="Column2747" headerRowDxfId="27275" dataDxfId="27274"/>
    <tableColumn id="2748" xr3:uid="{6964A69C-016D-42E4-A310-F117FB697552}" name="Column2748" headerRowDxfId="27273" dataDxfId="27272"/>
    <tableColumn id="2749" xr3:uid="{191C2D28-3C1B-4F27-9A5F-9385EA4E13FB}" name="Column2749" headerRowDxfId="27271" dataDxfId="27270"/>
    <tableColumn id="2750" xr3:uid="{94FD0D5F-9CB7-4827-92D8-B3640D48ACF7}" name="Column2750" headerRowDxfId="27269" dataDxfId="27268"/>
    <tableColumn id="2751" xr3:uid="{D50F1BBD-516E-4B3B-9044-41F170B77566}" name="Column2751" headerRowDxfId="27267" dataDxfId="27266"/>
    <tableColumn id="2752" xr3:uid="{A1B1673E-864D-4AF3-A9AE-EDFEB8282F10}" name="Column2752" headerRowDxfId="27265" dataDxfId="27264"/>
    <tableColumn id="2753" xr3:uid="{E3A12412-16C4-4E8A-B645-DC791F8B3701}" name="Column2753" headerRowDxfId="27263" dataDxfId="27262"/>
    <tableColumn id="2754" xr3:uid="{26B2851C-E4C7-4D30-AF30-36267B56A77F}" name="Column2754" headerRowDxfId="27261" dataDxfId="27260"/>
    <tableColumn id="2755" xr3:uid="{2E1097BC-4163-41AF-8D78-C36C8743EB8E}" name="Column2755" headerRowDxfId="27259" dataDxfId="27258"/>
    <tableColumn id="2756" xr3:uid="{C9645DE2-9AF5-45AB-A3A1-6F2CC83CA935}" name="Column2756" headerRowDxfId="27257" dataDxfId="27256"/>
    <tableColumn id="2757" xr3:uid="{E2A7A762-0BE6-447E-83AA-E96A3AA132F6}" name="Column2757" headerRowDxfId="27255" dataDxfId="27254"/>
    <tableColumn id="2758" xr3:uid="{745E1E6E-725C-4EB5-B97A-62BAC9FE5A48}" name="Column2758" headerRowDxfId="27253" dataDxfId="27252"/>
    <tableColumn id="2759" xr3:uid="{81EA4D12-252F-4676-9674-CC9E78579778}" name="Column2759" headerRowDxfId="27251" dataDxfId="27250"/>
    <tableColumn id="2760" xr3:uid="{D9947173-BB5D-4C9F-A26A-DEA8424FCF2F}" name="Column2760" headerRowDxfId="27249" dataDxfId="27248"/>
    <tableColumn id="2761" xr3:uid="{082BB34D-8C38-4D16-8F6B-F18D4CE57B35}" name="Column2761" headerRowDxfId="27247" dataDxfId="27246"/>
    <tableColumn id="2762" xr3:uid="{AD88B1E0-2CF6-469A-9EF3-67BF1080A684}" name="Column2762" headerRowDxfId="27245" dataDxfId="27244"/>
    <tableColumn id="2763" xr3:uid="{E50CA3F1-4558-4426-A6E3-F4A12DCC4539}" name="Column2763" headerRowDxfId="27243" dataDxfId="27242"/>
    <tableColumn id="2764" xr3:uid="{8DFA71BB-9C92-49DD-9108-16DF3EDC42DD}" name="Column2764" headerRowDxfId="27241" dataDxfId="27240"/>
    <tableColumn id="2765" xr3:uid="{7F3352CD-AEEE-4863-85DB-9D906C946637}" name="Column2765" headerRowDxfId="27239" dataDxfId="27238"/>
    <tableColumn id="2766" xr3:uid="{BD76F5FA-F4B8-4093-BCD0-B16B011267E6}" name="Column2766" headerRowDxfId="27237" dataDxfId="27236"/>
    <tableColumn id="2767" xr3:uid="{FC8F2FEA-42ED-4BC3-9F00-21AF66FB14AD}" name="Column2767" headerRowDxfId="27235" dataDxfId="27234"/>
    <tableColumn id="2768" xr3:uid="{0DD40CF6-71F9-490B-AB15-C359C1C11A4B}" name="Column2768" headerRowDxfId="27233" dataDxfId="27232"/>
    <tableColumn id="2769" xr3:uid="{B28DBDA2-404A-4C54-8F96-7A34029D3195}" name="Column2769" headerRowDxfId="27231" dataDxfId="27230"/>
    <tableColumn id="2770" xr3:uid="{742D3E4C-E173-4469-B19A-04E672F46C5A}" name="Column2770" headerRowDxfId="27229" dataDxfId="27228"/>
    <tableColumn id="2771" xr3:uid="{5A02E337-9CB4-43DD-AABE-5CBDCF5968B8}" name="Column2771" headerRowDxfId="27227" dataDxfId="27226"/>
    <tableColumn id="2772" xr3:uid="{C50B2ED2-09A5-4BB2-A5CF-EAD6ED162244}" name="Column2772" headerRowDxfId="27225" dataDxfId="27224"/>
    <tableColumn id="2773" xr3:uid="{38F17E8A-9055-45D3-81F6-F76F98920EAF}" name="Column2773" headerRowDxfId="27223" dataDxfId="27222"/>
    <tableColumn id="2774" xr3:uid="{49C5E397-6C55-41A6-B73E-B2C3CD3BF878}" name="Column2774" headerRowDxfId="27221" dataDxfId="27220"/>
    <tableColumn id="2775" xr3:uid="{888B61A6-C8CE-4508-85ED-30E788EC8C85}" name="Column2775" headerRowDxfId="27219" dataDxfId="27218"/>
    <tableColumn id="2776" xr3:uid="{4AC64086-5B2B-4983-BCC7-7252D03ADA9E}" name="Column2776" headerRowDxfId="27217" dataDxfId="27216"/>
    <tableColumn id="2777" xr3:uid="{1C2F11E6-2414-4292-8CCA-2DA8B2A660F9}" name="Column2777" headerRowDxfId="27215" dataDxfId="27214"/>
    <tableColumn id="2778" xr3:uid="{86F4DF78-A8BD-41BF-BC31-09C170E9D649}" name="Column2778" headerRowDxfId="27213" dataDxfId="27212"/>
    <tableColumn id="2779" xr3:uid="{EC7C627D-971E-4D98-9118-6ECB9D8EF4EF}" name="Column2779" headerRowDxfId="27211" dataDxfId="27210"/>
    <tableColumn id="2780" xr3:uid="{2B5B09CC-E4B7-48EE-AEF8-8DDF20E52887}" name="Column2780" headerRowDxfId="27209" dataDxfId="27208"/>
    <tableColumn id="2781" xr3:uid="{3A1949C3-EFF4-4560-A6A4-A16A3705EF11}" name="Column2781" headerRowDxfId="27207" dataDxfId="27206"/>
    <tableColumn id="2782" xr3:uid="{04B8D2FC-EBBD-4EE0-90D3-7E9E66AA565A}" name="Column2782" headerRowDxfId="27205" dataDxfId="27204"/>
    <tableColumn id="2783" xr3:uid="{71AE633C-0FC0-4AB5-825B-4430211BDF33}" name="Column2783" headerRowDxfId="27203" dataDxfId="27202"/>
    <tableColumn id="2784" xr3:uid="{22DAC329-B0B9-4DB2-8195-D5A3606EA6AE}" name="Column2784" headerRowDxfId="27201" dataDxfId="27200"/>
    <tableColumn id="2785" xr3:uid="{32417BE3-8D8A-4B68-BC00-CAB31A8FC618}" name="Column2785" headerRowDxfId="27199" dataDxfId="27198"/>
    <tableColumn id="2786" xr3:uid="{962FD49E-A924-434F-80C8-4FCB00C31A33}" name="Column2786" headerRowDxfId="27197" dataDxfId="27196"/>
    <tableColumn id="2787" xr3:uid="{E65E66FE-5571-486E-8A9A-2C1949B38920}" name="Column2787" headerRowDxfId="27195" dataDxfId="27194"/>
    <tableColumn id="2788" xr3:uid="{81ED860A-0EBE-48A0-B11C-07525556D9B8}" name="Column2788" headerRowDxfId="27193" dataDxfId="27192"/>
    <tableColumn id="2789" xr3:uid="{282ACFF4-8415-4C75-9E63-6F858860037E}" name="Column2789" headerRowDxfId="27191" dataDxfId="27190"/>
    <tableColumn id="2790" xr3:uid="{DEF9BD01-C61F-4547-8BA9-0C77F95D0F07}" name="Column2790" headerRowDxfId="27189" dataDxfId="27188"/>
    <tableColumn id="2791" xr3:uid="{2F1AACA4-AF36-446C-8591-2F57B409F06F}" name="Column2791" headerRowDxfId="27187" dataDxfId="27186"/>
    <tableColumn id="2792" xr3:uid="{06466DB4-F252-43BA-B28D-FB274E6DDD72}" name="Column2792" headerRowDxfId="27185" dataDxfId="27184"/>
    <tableColumn id="2793" xr3:uid="{F6B4E2C2-979C-4E6D-A92A-5F9451F73300}" name="Column2793" headerRowDxfId="27183" dataDxfId="27182"/>
    <tableColumn id="2794" xr3:uid="{EAB4623F-F775-45CC-88B4-55361E78657D}" name="Column2794" headerRowDxfId="27181" dataDxfId="27180"/>
    <tableColumn id="2795" xr3:uid="{C651F89C-178E-4E7F-9EBF-4DF4A0EA2B81}" name="Column2795" headerRowDxfId="27179" dataDxfId="27178"/>
    <tableColumn id="2796" xr3:uid="{64219EB3-6EE1-4879-81FF-C8481DB0A64D}" name="Column2796" headerRowDxfId="27177" dataDxfId="27176"/>
    <tableColumn id="2797" xr3:uid="{D73E8FC1-681F-404D-83B9-91EB0D1734D3}" name="Column2797" headerRowDxfId="27175" dataDxfId="27174"/>
    <tableColumn id="2798" xr3:uid="{932D6BD8-0B4A-45FC-BB4B-73D244AED5B9}" name="Column2798" headerRowDxfId="27173" dataDxfId="27172"/>
    <tableColumn id="2799" xr3:uid="{806769D1-3102-485A-B882-5D523BECE96F}" name="Column2799" headerRowDxfId="27171" dataDxfId="27170"/>
    <tableColumn id="2800" xr3:uid="{4C9E30B0-9B08-4428-8EBD-166F85F7B715}" name="Column2800" headerRowDxfId="27169" dataDxfId="27168"/>
    <tableColumn id="2801" xr3:uid="{8F189E2D-5492-4C76-BE2C-B624204E50FD}" name="Column2801" headerRowDxfId="27167" dataDxfId="27166"/>
    <tableColumn id="2802" xr3:uid="{1C53350A-FC8A-4C1A-A77F-4A72FA1A8900}" name="Column2802" headerRowDxfId="27165" dataDxfId="27164"/>
    <tableColumn id="2803" xr3:uid="{6E638B0C-A452-4079-8200-EA066239D4DA}" name="Column2803" headerRowDxfId="27163" dataDxfId="27162"/>
    <tableColumn id="2804" xr3:uid="{85CD3026-5162-4229-80B2-AE54D816776F}" name="Column2804" headerRowDxfId="27161" dataDxfId="27160"/>
    <tableColumn id="2805" xr3:uid="{70209214-0323-4CE9-B3C6-A129F0957E24}" name="Column2805" headerRowDxfId="27159" dataDxfId="27158"/>
    <tableColumn id="2806" xr3:uid="{9A21B5D0-AE56-453A-B3C4-01854DF4DAB9}" name="Column2806" headerRowDxfId="27157" dataDxfId="27156"/>
    <tableColumn id="2807" xr3:uid="{1EB17DFB-A270-462A-AEF9-8930F7364CDD}" name="Column2807" headerRowDxfId="27155" dataDxfId="27154"/>
    <tableColumn id="2808" xr3:uid="{DA8204D0-3BD5-4855-AA95-4F5ABA8702AB}" name="Column2808" headerRowDxfId="27153" dataDxfId="27152"/>
    <tableColumn id="2809" xr3:uid="{8E9FEF9E-16B4-41A3-8C4E-5B6B166FF823}" name="Column2809" headerRowDxfId="27151" dataDxfId="27150"/>
    <tableColumn id="2810" xr3:uid="{3A1DDD82-1F55-459B-8998-7F3CA96BB5B4}" name="Column2810" headerRowDxfId="27149" dataDxfId="27148"/>
    <tableColumn id="2811" xr3:uid="{A2D1865B-7EB7-4B3C-A571-C8491008B545}" name="Column2811" headerRowDxfId="27147" dataDxfId="27146"/>
    <tableColumn id="2812" xr3:uid="{5828B56A-F0AB-45CD-9C36-43E84884F210}" name="Column2812" headerRowDxfId="27145" dataDxfId="27144"/>
    <tableColumn id="2813" xr3:uid="{FE57A439-2191-4267-B428-29872A6617A7}" name="Column2813" headerRowDxfId="27143" dataDxfId="27142"/>
    <tableColumn id="2814" xr3:uid="{71063907-13AD-4CF8-9C9F-3E55F5FF63D3}" name="Column2814" headerRowDxfId="27141" dataDxfId="27140"/>
    <tableColumn id="2815" xr3:uid="{79AEE3D3-DE61-4369-8F85-28EF41E0E99B}" name="Column2815" headerRowDxfId="27139" dataDxfId="27138"/>
    <tableColumn id="2816" xr3:uid="{36372D90-0227-4E47-AFF8-9D845C8430D4}" name="Column2816" headerRowDxfId="27137" dataDxfId="27136"/>
    <tableColumn id="2817" xr3:uid="{96B2ECFE-E467-40D8-8715-48C2096E5E97}" name="Column2817" headerRowDxfId="27135" dataDxfId="27134"/>
    <tableColumn id="2818" xr3:uid="{7B07CAB4-689B-4204-8D16-3B1897DD1F4C}" name="Column2818" headerRowDxfId="27133" dataDxfId="27132"/>
    <tableColumn id="2819" xr3:uid="{551C32F5-0D5B-44E8-A2FA-ACEEE28A58FC}" name="Column2819" headerRowDxfId="27131" dataDxfId="27130"/>
    <tableColumn id="2820" xr3:uid="{08B849D8-F944-4CAD-8107-9CEF20B1F7B3}" name="Column2820" headerRowDxfId="27129" dataDxfId="27128"/>
    <tableColumn id="2821" xr3:uid="{D51AD05E-0AA8-4272-A04D-05027D827B37}" name="Column2821" headerRowDxfId="27127" dataDxfId="27126"/>
    <tableColumn id="2822" xr3:uid="{7591C42E-00EC-4A7D-A831-C56029431509}" name="Column2822" headerRowDxfId="27125" dataDxfId="27124"/>
    <tableColumn id="2823" xr3:uid="{7F8DC4DB-4543-433C-BF23-E9A997397772}" name="Column2823" headerRowDxfId="27123" dataDxfId="27122"/>
    <tableColumn id="2824" xr3:uid="{FCD1299B-6D14-49E8-8CE2-68D827A7771E}" name="Column2824" headerRowDxfId="27121" dataDxfId="27120"/>
    <tableColumn id="2825" xr3:uid="{815212DE-EFD9-44EE-B977-1A393CF747BE}" name="Column2825" headerRowDxfId="27119" dataDxfId="27118"/>
    <tableColumn id="2826" xr3:uid="{FB30307C-7087-49E0-BDDF-7150EB8A1B31}" name="Column2826" headerRowDxfId="27117" dataDxfId="27116"/>
    <tableColumn id="2827" xr3:uid="{62AFBC1F-36F3-4641-BEE2-A81699682D13}" name="Column2827" headerRowDxfId="27115" dataDxfId="27114"/>
    <tableColumn id="2828" xr3:uid="{D64D8FB5-6D99-4704-9897-485AC9E144D5}" name="Column2828" headerRowDxfId="27113" dataDxfId="27112"/>
    <tableColumn id="2829" xr3:uid="{A19F586F-39A8-43FA-9207-6AFEB16A0181}" name="Column2829" headerRowDxfId="27111" dataDxfId="27110"/>
    <tableColumn id="2830" xr3:uid="{1DC0804B-F999-49F2-97E3-0E33E1C6A534}" name="Column2830" headerRowDxfId="27109" dataDxfId="27108"/>
    <tableColumn id="2831" xr3:uid="{4881BA8B-4555-4B31-8434-82FEA7D0CDCD}" name="Column2831" headerRowDxfId="27107" dataDxfId="27106"/>
    <tableColumn id="2832" xr3:uid="{2AFCD3DE-4527-4260-9587-5A4D140F7D90}" name="Column2832" headerRowDxfId="27105" dataDxfId="27104"/>
    <tableColumn id="2833" xr3:uid="{C16DB8F6-C1A4-451C-B3CD-552A4F6557A5}" name="Column2833" headerRowDxfId="27103" dataDxfId="27102"/>
    <tableColumn id="2834" xr3:uid="{E8B047F0-FA7A-4ADA-8E2D-E8025181A174}" name="Column2834" headerRowDxfId="27101" dataDxfId="27100"/>
    <tableColumn id="2835" xr3:uid="{37EE858F-6971-49BE-9CFC-9A8A9B64E0E3}" name="Column2835" headerRowDxfId="27099" dataDxfId="27098"/>
    <tableColumn id="2836" xr3:uid="{7451A626-5A2A-4470-9736-CC5BC9369532}" name="Column2836" headerRowDxfId="27097" dataDxfId="27096"/>
    <tableColumn id="2837" xr3:uid="{7A6935FD-995D-457E-B279-B4088DCB8E08}" name="Column2837" headerRowDxfId="27095" dataDxfId="27094"/>
    <tableColumn id="2838" xr3:uid="{0E46776A-EA00-4B97-8622-FDD45D4723B7}" name="Column2838" headerRowDxfId="27093" dataDxfId="27092"/>
    <tableColumn id="2839" xr3:uid="{D14B9469-0CFE-47BD-AE2D-2CB29D739392}" name="Column2839" headerRowDxfId="27091" dataDxfId="27090"/>
    <tableColumn id="2840" xr3:uid="{530A7C5D-9372-406A-AC72-D3AC379D0CA4}" name="Column2840" headerRowDxfId="27089" dataDxfId="27088"/>
    <tableColumn id="2841" xr3:uid="{E636335A-B461-4B19-AE9C-0BF85CFE5B96}" name="Column2841" headerRowDxfId="27087" dataDxfId="27086"/>
    <tableColumn id="2842" xr3:uid="{252F3EC2-E0FD-4B53-B187-BD555F49F142}" name="Column2842" headerRowDxfId="27085" dataDxfId="27084"/>
    <tableColumn id="2843" xr3:uid="{CF15BCE1-48BC-4D26-BA56-19115724E21B}" name="Column2843" headerRowDxfId="27083" dataDxfId="27082"/>
    <tableColumn id="2844" xr3:uid="{012E4723-C48F-4830-A529-65DD343FD314}" name="Column2844" headerRowDxfId="27081" dataDxfId="27080"/>
    <tableColumn id="2845" xr3:uid="{BF80D490-54FD-4826-9FCB-CC34E2E43E5D}" name="Column2845" headerRowDxfId="27079" dataDxfId="27078"/>
    <tableColumn id="2846" xr3:uid="{99B851E0-E1B3-426B-A95D-B818EBD724EC}" name="Column2846" headerRowDxfId="27077" dataDxfId="27076"/>
    <tableColumn id="2847" xr3:uid="{A6EA53C5-41DA-4CB6-B302-A36D027F7AC9}" name="Column2847" headerRowDxfId="27075" dataDxfId="27074"/>
    <tableColumn id="2848" xr3:uid="{A57EF20A-F54F-4EE3-AC7F-43A2D1385606}" name="Column2848" headerRowDxfId="27073" dataDxfId="27072"/>
    <tableColumn id="2849" xr3:uid="{6CC3B2BD-3E53-485F-8EF3-6D2DD0198FED}" name="Column2849" headerRowDxfId="27071" dataDxfId="27070"/>
    <tableColumn id="2850" xr3:uid="{05A0E8AE-891D-43D4-A579-F02A3BD17250}" name="Column2850" headerRowDxfId="27069" dataDxfId="27068"/>
    <tableColumn id="2851" xr3:uid="{733ED98C-D10F-4672-B179-D905BEC9BBED}" name="Column2851" headerRowDxfId="27067" dataDxfId="27066"/>
    <tableColumn id="2852" xr3:uid="{B7E2DB26-E560-40D7-BF16-A24C9FD77D60}" name="Column2852" headerRowDxfId="27065" dataDxfId="27064"/>
    <tableColumn id="2853" xr3:uid="{9CA086FA-74AA-4BD6-AA54-3746E10EA112}" name="Column2853" headerRowDxfId="27063" dataDxfId="27062"/>
    <tableColumn id="2854" xr3:uid="{19D906B3-4CC7-4656-A2F5-0016AB43DB32}" name="Column2854" headerRowDxfId="27061" dataDxfId="27060"/>
    <tableColumn id="2855" xr3:uid="{532C663D-AB9B-4EAE-8B39-08A14307D3C8}" name="Column2855" headerRowDxfId="27059" dataDxfId="27058"/>
    <tableColumn id="2856" xr3:uid="{4DCDB637-EE79-4775-B054-0FF24E93600C}" name="Column2856" headerRowDxfId="27057" dataDxfId="27056"/>
    <tableColumn id="2857" xr3:uid="{9ADB0788-89A8-4347-9BAD-A874183C6EB1}" name="Column2857" headerRowDxfId="27055" dataDxfId="27054"/>
    <tableColumn id="2858" xr3:uid="{FE3E030E-A355-4A0B-87D0-4D6168413111}" name="Column2858" headerRowDxfId="27053" dataDxfId="27052"/>
    <tableColumn id="2859" xr3:uid="{990C658A-A01E-4956-A5BC-0744E6A5E5AA}" name="Column2859" headerRowDxfId="27051" dataDxfId="27050"/>
    <tableColumn id="2860" xr3:uid="{30B74ABA-610D-42C9-84B4-BB5DB9D8B570}" name="Column2860" headerRowDxfId="27049" dataDxfId="27048"/>
    <tableColumn id="2861" xr3:uid="{95FDEEB1-D219-488E-88C0-36337D0D62A3}" name="Column2861" headerRowDxfId="27047" dataDxfId="27046"/>
    <tableColumn id="2862" xr3:uid="{EB1B6BEE-3B40-4ED9-AFD0-6038922807CF}" name="Column2862" headerRowDxfId="27045" dataDxfId="27044"/>
    <tableColumn id="2863" xr3:uid="{4F74CEA4-F8DB-407B-B465-BDC5814C5672}" name="Column2863" headerRowDxfId="27043" dataDxfId="27042"/>
    <tableColumn id="2864" xr3:uid="{A1F6BE52-7C93-44FE-B050-FD0ADFEBF7FA}" name="Column2864" headerRowDxfId="27041" dataDxfId="27040"/>
    <tableColumn id="2865" xr3:uid="{CDECB3D1-F53C-49DD-AA43-EAD7602314D2}" name="Column2865" headerRowDxfId="27039" dataDxfId="27038"/>
    <tableColumn id="2866" xr3:uid="{6C1BB35A-23F5-4AE0-AED8-C9524F8D50B0}" name="Column2866" headerRowDxfId="27037" dataDxfId="27036"/>
    <tableColumn id="2867" xr3:uid="{938D181D-6B07-4488-ABA6-49821ACB51AA}" name="Column2867" headerRowDxfId="27035" dataDxfId="27034"/>
    <tableColumn id="2868" xr3:uid="{D09EEC3A-E5A4-4625-83C1-9420B3693A3C}" name="Column2868" headerRowDxfId="27033" dataDxfId="27032"/>
    <tableColumn id="2869" xr3:uid="{5B49D730-DCF7-4484-A893-B256A60C9932}" name="Column2869" headerRowDxfId="27031" dataDxfId="27030"/>
    <tableColumn id="2870" xr3:uid="{B2E65F7D-3B4A-43D5-A76D-FEDC8264EC0A}" name="Column2870" headerRowDxfId="27029" dataDxfId="27028"/>
    <tableColumn id="2871" xr3:uid="{00A9D3EE-71A1-404E-9F5F-74BB79BCA5CB}" name="Column2871" headerRowDxfId="27027" dataDxfId="27026"/>
    <tableColumn id="2872" xr3:uid="{87AD50DA-203B-4A90-A4E2-B2ACE467FE21}" name="Column2872" headerRowDxfId="27025" dataDxfId="27024"/>
    <tableColumn id="2873" xr3:uid="{794D74A9-7605-41FA-8CAC-9B5B8A7C30F1}" name="Column2873" headerRowDxfId="27023" dataDxfId="27022"/>
    <tableColumn id="2874" xr3:uid="{E3814669-CC72-4E5F-8C2C-17C516728788}" name="Column2874" headerRowDxfId="27021" dataDxfId="27020"/>
    <tableColumn id="2875" xr3:uid="{E56DECDB-130C-4FF4-8E4F-B47656C12F1B}" name="Column2875" headerRowDxfId="27019" dataDxfId="27018"/>
    <tableColumn id="2876" xr3:uid="{C499F3DF-C5D1-428F-ACD7-17A64B896D64}" name="Column2876" headerRowDxfId="27017" dataDxfId="27016"/>
    <tableColumn id="2877" xr3:uid="{E83810F3-7FB4-4A15-97C9-A5D447B44499}" name="Column2877" headerRowDxfId="27015" dataDxfId="27014"/>
    <tableColumn id="2878" xr3:uid="{3335925A-3C3A-4BEF-AB43-A8FF925D3327}" name="Column2878" headerRowDxfId="27013" dataDxfId="27012"/>
    <tableColumn id="2879" xr3:uid="{488BF993-8291-450A-908C-0B956042485E}" name="Column2879" headerRowDxfId="27011" dataDxfId="27010"/>
    <tableColumn id="2880" xr3:uid="{B5DA2EC3-6F18-4261-A1DC-ABB55D1D9DC7}" name="Column2880" headerRowDxfId="27009" dataDxfId="27008"/>
    <tableColumn id="2881" xr3:uid="{4CBA47DC-E024-48AF-B0E5-45EA90EFB2E1}" name="Column2881" headerRowDxfId="27007" dataDxfId="27006"/>
    <tableColumn id="2882" xr3:uid="{DDFDBCE6-DF0F-4A49-BB39-D51517B84CF9}" name="Column2882" headerRowDxfId="27005" dataDxfId="27004"/>
    <tableColumn id="2883" xr3:uid="{921AA0B2-E3CA-4E84-8E50-3C09E4A1D6CC}" name="Column2883" headerRowDxfId="27003" dataDxfId="27002"/>
    <tableColumn id="2884" xr3:uid="{FD0F2CC5-11B7-406D-9478-7F5C6AB1294F}" name="Column2884" headerRowDxfId="27001" dataDxfId="27000"/>
    <tableColumn id="2885" xr3:uid="{FB61653B-7769-49BA-A2D2-7EBD88649B6D}" name="Column2885" headerRowDxfId="26999" dataDxfId="26998"/>
    <tableColumn id="2886" xr3:uid="{7E8D436F-8CD9-470C-9AA0-6BD944B9F54B}" name="Column2886" headerRowDxfId="26997" dataDxfId="26996"/>
    <tableColumn id="2887" xr3:uid="{9496BC95-7B9F-4AEF-8B9D-9D8C350E3BCE}" name="Column2887" headerRowDxfId="26995" dataDxfId="26994"/>
    <tableColumn id="2888" xr3:uid="{3C90A9E6-134C-4C5C-906B-E940229812E5}" name="Column2888" headerRowDxfId="26993" dataDxfId="26992"/>
    <tableColumn id="2889" xr3:uid="{0C65831A-1465-4A83-8E0C-7CD2BFE1FDEF}" name="Column2889" headerRowDxfId="26991" dataDxfId="26990"/>
    <tableColumn id="2890" xr3:uid="{6FD6B6CE-D182-4FA5-B250-036DFE28C0B3}" name="Column2890" headerRowDxfId="26989" dataDxfId="26988"/>
    <tableColumn id="2891" xr3:uid="{859B1EE7-3B3F-4E29-95DE-8A6345AC213E}" name="Column2891" headerRowDxfId="26987" dataDxfId="26986"/>
    <tableColumn id="2892" xr3:uid="{2FDC42A7-D444-41C8-B06D-80227C6219C3}" name="Column2892" headerRowDxfId="26985" dataDxfId="26984"/>
    <tableColumn id="2893" xr3:uid="{1C862282-ED80-46D0-9441-8E0404E61391}" name="Column2893" headerRowDxfId="26983" dataDxfId="26982"/>
    <tableColumn id="2894" xr3:uid="{22AFDB6A-7111-4937-8097-AACC77C501ED}" name="Column2894" headerRowDxfId="26981" dataDxfId="26980"/>
    <tableColumn id="2895" xr3:uid="{BE4162ED-0010-4D8F-8EDF-FFCFADE36619}" name="Column2895" headerRowDxfId="26979" dataDxfId="26978"/>
    <tableColumn id="2896" xr3:uid="{8D257A31-16B8-4B53-9CD9-A0D270B2C405}" name="Column2896" headerRowDxfId="26977" dataDxfId="26976"/>
    <tableColumn id="2897" xr3:uid="{FF85CF9C-E124-42C8-88A9-E37B76111876}" name="Column2897" headerRowDxfId="26975" dataDxfId="26974"/>
    <tableColumn id="2898" xr3:uid="{8E95A2E2-6205-430E-80B6-AE84185EF315}" name="Column2898" headerRowDxfId="26973" dataDxfId="26972"/>
    <tableColumn id="2899" xr3:uid="{5071B0EC-16FC-41F6-B705-8DBCAC495E04}" name="Column2899" headerRowDxfId="26971" dataDxfId="26970"/>
    <tableColumn id="2900" xr3:uid="{859D9B23-3A7E-4B09-9733-D441CCCAB16E}" name="Column2900" headerRowDxfId="26969" dataDxfId="26968"/>
    <tableColumn id="2901" xr3:uid="{12613037-E6A4-4C8E-86F8-B88E8490C1DC}" name="Column2901" headerRowDxfId="26967" dataDxfId="26966"/>
    <tableColumn id="2902" xr3:uid="{315F74E8-A6FE-4AA8-82DB-A366FA41CC4E}" name="Column2902" headerRowDxfId="26965" dataDxfId="26964"/>
    <tableColumn id="2903" xr3:uid="{89330962-0C63-4127-8D95-9CDB4DE8691E}" name="Column2903" headerRowDxfId="26963" dataDxfId="26962"/>
    <tableColumn id="2904" xr3:uid="{99B414B2-B887-483A-B575-8A45F33E0CB2}" name="Column2904" headerRowDxfId="26961" dataDxfId="26960"/>
    <tableColumn id="2905" xr3:uid="{B3E1FCDB-9EAD-4A5F-B249-A23219DDD552}" name="Column2905" headerRowDxfId="26959" dataDxfId="26958"/>
    <tableColumn id="2906" xr3:uid="{ED55249E-2BB3-4C58-9A4C-D124588DF2B8}" name="Column2906" headerRowDxfId="26957" dataDxfId="26956"/>
    <tableColumn id="2907" xr3:uid="{3B27429D-3441-4973-8018-30193A70E6AF}" name="Column2907" headerRowDxfId="26955" dataDxfId="26954"/>
    <tableColumn id="2908" xr3:uid="{8A3F0E0F-9F1A-4250-9337-382DABC89CA7}" name="Column2908" headerRowDxfId="26953" dataDxfId="26952"/>
    <tableColumn id="2909" xr3:uid="{D0C48F2A-DC98-4424-ACE6-508AE23D2B17}" name="Column2909" headerRowDxfId="26951" dataDxfId="26950"/>
    <tableColumn id="2910" xr3:uid="{15F0314C-7C22-4AF0-8A14-9ECACC3519C8}" name="Column2910" headerRowDxfId="26949" dataDxfId="26948"/>
    <tableColumn id="2911" xr3:uid="{06E36CF6-F1F4-44C7-A0D3-551D3A9EB073}" name="Column2911" headerRowDxfId="26947" dataDxfId="26946"/>
    <tableColumn id="2912" xr3:uid="{74602F47-4092-4DF5-B34A-F43C7E91757C}" name="Column2912" headerRowDxfId="26945" dataDxfId="26944"/>
    <tableColumn id="2913" xr3:uid="{B96E0C7A-5E4C-4C93-80F7-A2E5F9CBA38F}" name="Column2913" headerRowDxfId="26943" dataDxfId="26942"/>
    <tableColumn id="2914" xr3:uid="{E353BF19-477A-4BB7-833A-68347279B0EA}" name="Column2914" headerRowDxfId="26941" dataDxfId="26940"/>
    <tableColumn id="2915" xr3:uid="{53E211CC-B081-48A4-804B-A6C66CD4865E}" name="Column2915" headerRowDxfId="26939" dataDxfId="26938"/>
    <tableColumn id="2916" xr3:uid="{85789624-F8B7-482A-BF68-F545E24BC459}" name="Column2916" headerRowDxfId="26937" dataDxfId="26936"/>
    <tableColumn id="2917" xr3:uid="{1B58B188-55CA-4C87-AA5B-7844E48E7F82}" name="Column2917" headerRowDxfId="26935" dataDxfId="26934"/>
    <tableColumn id="2918" xr3:uid="{68ABFC25-0601-4FA4-83D1-4867E5447DE2}" name="Column2918" headerRowDxfId="26933" dataDxfId="26932"/>
    <tableColumn id="2919" xr3:uid="{A20FF8F7-9332-4E9C-AA72-807E2B6F07ED}" name="Column2919" headerRowDxfId="26931" dataDxfId="26930"/>
    <tableColumn id="2920" xr3:uid="{60C596D1-7625-4057-9120-51004D250B8A}" name="Column2920" headerRowDxfId="26929" dataDxfId="26928"/>
    <tableColumn id="2921" xr3:uid="{07BBEC3F-7E58-4D05-9E93-19EF9244E477}" name="Column2921" headerRowDxfId="26927" dataDxfId="26926"/>
    <tableColumn id="2922" xr3:uid="{51795056-DA29-4F54-AC76-2D5203E5CEC3}" name="Column2922" headerRowDxfId="26925" dataDxfId="26924"/>
    <tableColumn id="2923" xr3:uid="{8E3C775C-C2D1-4B2D-834E-BC223B70E142}" name="Column2923" headerRowDxfId="26923" dataDxfId="26922"/>
    <tableColumn id="2924" xr3:uid="{14483453-C49D-452A-91B7-6272C983D1D1}" name="Column2924" headerRowDxfId="26921" dataDxfId="26920"/>
    <tableColumn id="2925" xr3:uid="{ED45A77D-130E-4EE4-B71E-E34A6B0FE576}" name="Column2925" headerRowDxfId="26919" dataDxfId="26918"/>
    <tableColumn id="2926" xr3:uid="{1F798D85-534C-488A-A1DB-3BBBE805DE3B}" name="Column2926" headerRowDxfId="26917" dataDxfId="26916"/>
    <tableColumn id="2927" xr3:uid="{1961525E-5EE5-4196-818F-6F91F7B67469}" name="Column2927" headerRowDxfId="26915" dataDxfId="26914"/>
    <tableColumn id="2928" xr3:uid="{0FCF6C00-DBCA-4352-B348-443557B9CB31}" name="Column2928" headerRowDxfId="26913" dataDxfId="26912"/>
    <tableColumn id="2929" xr3:uid="{D8318CCB-FD74-4EEB-81B2-26964C3FCFDF}" name="Column2929" headerRowDxfId="26911" dataDxfId="26910"/>
    <tableColumn id="2930" xr3:uid="{D789E80D-EAE3-43C8-A958-E56C909A5F8E}" name="Column2930" headerRowDxfId="26909" dataDxfId="26908"/>
    <tableColumn id="2931" xr3:uid="{5E633BDD-27A7-459C-9567-C58CF5B83050}" name="Column2931" headerRowDxfId="26907" dataDxfId="26906"/>
    <tableColumn id="2932" xr3:uid="{172A3964-1142-4B64-BFCA-32B677B2B6E0}" name="Column2932" headerRowDxfId="26905" dataDxfId="26904"/>
    <tableColumn id="2933" xr3:uid="{9F808D09-B2BC-4B68-AD4D-6AF60C0B97C4}" name="Column2933" headerRowDxfId="26903" dataDxfId="26902"/>
    <tableColumn id="2934" xr3:uid="{01DDECE6-66B0-4B35-BB28-B101BA015C82}" name="Column2934" headerRowDxfId="26901" dataDxfId="26900"/>
    <tableColumn id="2935" xr3:uid="{0A7316E3-BAB7-4CCE-9611-A3A14494707B}" name="Column2935" headerRowDxfId="26899" dataDxfId="26898"/>
    <tableColumn id="2936" xr3:uid="{2CF9852D-6AAA-470E-ADB4-5EF0CA516C08}" name="Column2936" headerRowDxfId="26897" dataDxfId="26896"/>
    <tableColumn id="2937" xr3:uid="{7321D5C2-BEC1-456E-A9F9-EAC10D8B6BBB}" name="Column2937" headerRowDxfId="26895" dataDxfId="26894"/>
    <tableColumn id="2938" xr3:uid="{E55B05DD-FD92-4CAC-9434-167DBEE929EA}" name="Column2938" headerRowDxfId="26893" dataDxfId="26892"/>
    <tableColumn id="2939" xr3:uid="{6F454372-0CAE-4051-AAE4-96A963173D65}" name="Column2939" headerRowDxfId="26891" dataDxfId="26890"/>
    <tableColumn id="2940" xr3:uid="{5E5FFED2-CDD6-4452-9502-6E681E207C27}" name="Column2940" headerRowDxfId="26889" dataDxfId="26888"/>
    <tableColumn id="2941" xr3:uid="{D9966AEB-1177-4DFE-9ECD-743E7173F78A}" name="Column2941" headerRowDxfId="26887" dataDxfId="26886"/>
    <tableColumn id="2942" xr3:uid="{92FA4130-27D5-48CE-B749-2307F9C9D2AD}" name="Column2942" headerRowDxfId="26885" dataDxfId="26884"/>
    <tableColumn id="2943" xr3:uid="{BB7DB957-4249-4800-9F1E-B9F75A00901F}" name="Column2943" headerRowDxfId="26883" dataDxfId="26882"/>
    <tableColumn id="2944" xr3:uid="{F055E6F1-26C8-4F7E-B173-613753BEFD62}" name="Column2944" headerRowDxfId="26881" dataDxfId="26880"/>
    <tableColumn id="2945" xr3:uid="{89618AC8-DB92-4EF0-A246-31FEACA5E726}" name="Column2945" headerRowDxfId="26879" dataDxfId="26878"/>
    <tableColumn id="2946" xr3:uid="{F589A9B1-5E06-48A3-8088-8C05216CD09F}" name="Column2946" headerRowDxfId="26877" dataDxfId="26876"/>
    <tableColumn id="2947" xr3:uid="{CEAFB6B8-A1D2-4268-9EED-F5C215EF4563}" name="Column2947" headerRowDxfId="26875" dataDxfId="26874"/>
    <tableColumn id="2948" xr3:uid="{53249D33-347D-4FA4-9CB1-588E9B268C31}" name="Column2948" headerRowDxfId="26873" dataDxfId="26872"/>
    <tableColumn id="2949" xr3:uid="{BF4625AC-A51D-47BA-93AF-3094BBA3CAB6}" name="Column2949" headerRowDxfId="26871" dataDxfId="26870"/>
    <tableColumn id="2950" xr3:uid="{474EE2E6-A0EE-49A3-BD7C-3D011CD0D5A4}" name="Column2950" headerRowDxfId="26869" dataDxfId="26868"/>
    <tableColumn id="2951" xr3:uid="{F1F82352-5C25-4DE4-A2EC-92C978733756}" name="Column2951" headerRowDxfId="26867" dataDxfId="26866"/>
    <tableColumn id="2952" xr3:uid="{7E98A415-8F36-45FF-AB8F-CD8AF2684AA3}" name="Column2952" headerRowDxfId="26865" dataDxfId="26864"/>
    <tableColumn id="2953" xr3:uid="{04F217D3-28E4-47C9-A9C2-C1E2BA2FB55D}" name="Column2953" headerRowDxfId="26863" dataDxfId="26862"/>
    <tableColumn id="2954" xr3:uid="{DF2D3F65-0ECD-4A33-8E7F-6EA67EBCAE30}" name="Column2954" headerRowDxfId="26861" dataDxfId="26860"/>
    <tableColumn id="2955" xr3:uid="{C21D5D4A-A195-4950-988C-5F4EAA09BA65}" name="Column2955" headerRowDxfId="26859" dataDxfId="26858"/>
    <tableColumn id="2956" xr3:uid="{2E8A9972-561B-44B7-BFCA-00199753A6B7}" name="Column2956" headerRowDxfId="26857" dataDxfId="26856"/>
    <tableColumn id="2957" xr3:uid="{0E6094F0-4353-4DCE-9D48-282E7F00EA2B}" name="Column2957" headerRowDxfId="26855" dataDxfId="26854"/>
    <tableColumn id="2958" xr3:uid="{19F99CDA-70C0-485E-B651-4A9920618541}" name="Column2958" headerRowDxfId="26853" dataDxfId="26852"/>
    <tableColumn id="2959" xr3:uid="{857C773B-DCEB-4A3A-BAB3-04D43F9659BB}" name="Column2959" headerRowDxfId="26851" dataDxfId="26850"/>
    <tableColumn id="2960" xr3:uid="{D9C665D6-34DA-4E32-93B3-48758F52612F}" name="Column2960" headerRowDxfId="26849" dataDxfId="26848"/>
    <tableColumn id="2961" xr3:uid="{B6D8B5DF-C97A-41FF-B559-C5E9E6559D16}" name="Column2961" headerRowDxfId="26847" dataDxfId="26846"/>
    <tableColumn id="2962" xr3:uid="{D2DD4BD0-517B-49EA-9364-194B75E77855}" name="Column2962" headerRowDxfId="26845" dataDxfId="26844"/>
    <tableColumn id="2963" xr3:uid="{A37626E3-CF18-4F3E-90B6-8F5DF1FC0217}" name="Column2963" headerRowDxfId="26843" dataDxfId="26842"/>
    <tableColumn id="2964" xr3:uid="{68377C57-B14A-4489-8081-4D0920A608C7}" name="Column2964" headerRowDxfId="26841" dataDxfId="26840"/>
    <tableColumn id="2965" xr3:uid="{1FB90CBA-2B03-4EC5-8881-FBE06D5329AB}" name="Column2965" headerRowDxfId="26839" dataDxfId="26838"/>
    <tableColumn id="2966" xr3:uid="{3A8D698C-463F-44A6-924C-A1A6FB4C5ED3}" name="Column2966" headerRowDxfId="26837" dataDxfId="26836"/>
    <tableColumn id="2967" xr3:uid="{DC9C81A3-F6D0-4882-B1DB-025891AE1ECF}" name="Column2967" headerRowDxfId="26835" dataDxfId="26834"/>
    <tableColumn id="2968" xr3:uid="{3AD64162-CF2F-4450-A983-ACBEB624BB53}" name="Column2968" headerRowDxfId="26833" dataDxfId="26832"/>
    <tableColumn id="2969" xr3:uid="{CC121387-2C01-484A-A72C-A24FA33F9B4B}" name="Column2969" headerRowDxfId="26831" dataDxfId="26830"/>
    <tableColumn id="2970" xr3:uid="{238CF176-CEA8-4B04-90B2-20CD1D7848D3}" name="Column2970" headerRowDxfId="26829" dataDxfId="26828"/>
    <tableColumn id="2971" xr3:uid="{CD2C0E64-166C-405D-A887-8A2AFD1670C5}" name="Column2971" headerRowDxfId="26827" dataDxfId="26826"/>
    <tableColumn id="2972" xr3:uid="{1945EC15-A34D-4ED9-9A42-3D859596E2D7}" name="Column2972" headerRowDxfId="26825" dataDxfId="26824"/>
    <tableColumn id="2973" xr3:uid="{6161132D-CE36-4E60-BD02-5C49F5905D56}" name="Column2973" headerRowDxfId="26823" dataDxfId="26822"/>
    <tableColumn id="2974" xr3:uid="{1B51B4AA-C86E-4EA4-A566-74978B4332CA}" name="Column2974" headerRowDxfId="26821" dataDxfId="26820"/>
    <tableColumn id="2975" xr3:uid="{29073FF1-EDD3-49EF-BED2-F9B7B11E46CE}" name="Column2975" headerRowDxfId="26819" dataDxfId="26818"/>
    <tableColumn id="2976" xr3:uid="{3364FB3B-D7FE-441E-A336-A6191EBD72E8}" name="Column2976" headerRowDxfId="26817" dataDxfId="26816"/>
    <tableColumn id="2977" xr3:uid="{21623285-EF68-4CFF-855E-7AB7C0EC20EB}" name="Column2977" headerRowDxfId="26815" dataDxfId="26814"/>
    <tableColumn id="2978" xr3:uid="{8D3BC8A1-7B1C-4912-A984-9ADE5EBB8BE0}" name="Column2978" headerRowDxfId="26813" dataDxfId="26812"/>
    <tableColumn id="2979" xr3:uid="{6DC1082B-D3CC-4C98-BF57-974B132E6EC0}" name="Column2979" headerRowDxfId="26811" dataDxfId="26810"/>
    <tableColumn id="2980" xr3:uid="{40589BFA-E6AB-4E06-9F49-11FDD998CB16}" name="Column2980" headerRowDxfId="26809" dataDxfId="26808"/>
    <tableColumn id="2981" xr3:uid="{5BAC71BA-5AD1-4F90-B9F7-D1C92085A9E4}" name="Column2981" headerRowDxfId="26807" dataDxfId="26806"/>
    <tableColumn id="2982" xr3:uid="{978B6376-B0BF-4351-A5C5-86897616A872}" name="Column2982" headerRowDxfId="26805" dataDxfId="26804"/>
    <tableColumn id="2983" xr3:uid="{17989BF0-71D7-44A9-B842-163730A80AA8}" name="Column2983" headerRowDxfId="26803" dataDxfId="26802"/>
    <tableColumn id="2984" xr3:uid="{DE65D091-496F-4650-A3B3-215746E745FB}" name="Column2984" headerRowDxfId="26801" dataDxfId="26800"/>
    <tableColumn id="2985" xr3:uid="{A91E5416-D793-4BB1-BC4C-1E8139A8D962}" name="Column2985" headerRowDxfId="26799" dataDxfId="26798"/>
    <tableColumn id="2986" xr3:uid="{5A522247-8152-43B6-BAED-65D8AD5062E1}" name="Column2986" headerRowDxfId="26797" dataDxfId="26796"/>
    <tableColumn id="2987" xr3:uid="{5442C969-F050-4669-A2AE-1EEAED0F0B27}" name="Column2987" headerRowDxfId="26795" dataDxfId="26794"/>
    <tableColumn id="2988" xr3:uid="{BD983D47-B5CA-4126-B9E4-20630A9D3AFE}" name="Column2988" headerRowDxfId="26793" dataDxfId="26792"/>
    <tableColumn id="2989" xr3:uid="{32FF91AC-411D-4F11-971F-5B49E8C5D133}" name="Column2989" headerRowDxfId="26791" dataDxfId="26790"/>
    <tableColumn id="2990" xr3:uid="{97785A0A-47A5-4AE7-981C-7C6AC3CDF73F}" name="Column2990" headerRowDxfId="26789" dataDxfId="26788"/>
    <tableColumn id="2991" xr3:uid="{36DDA8AF-C738-4F75-BFB8-204E478D282B}" name="Column2991" headerRowDxfId="26787" dataDxfId="26786"/>
    <tableColumn id="2992" xr3:uid="{3449172A-397F-4947-9FA6-CDFF4F37CB18}" name="Column2992" headerRowDxfId="26785" dataDxfId="26784"/>
    <tableColumn id="2993" xr3:uid="{F27CC460-823E-4BD4-A603-1A58073673B6}" name="Column2993" headerRowDxfId="26783" dataDxfId="26782"/>
    <tableColumn id="2994" xr3:uid="{49724160-44E3-40F5-B548-C1C5F404E651}" name="Column2994" headerRowDxfId="26781" dataDxfId="26780"/>
    <tableColumn id="2995" xr3:uid="{4FFACCFC-4B94-4E65-A337-73F72D9F004B}" name="Column2995" headerRowDxfId="26779" dataDxfId="26778"/>
    <tableColumn id="2996" xr3:uid="{48BFAAAC-2904-40A9-B424-4BF4344537D7}" name="Column2996" headerRowDxfId="26777" dataDxfId="26776"/>
    <tableColumn id="2997" xr3:uid="{70439A69-1B57-424B-9FFB-B5B957434E3D}" name="Column2997" headerRowDxfId="26775" dataDxfId="26774"/>
    <tableColumn id="2998" xr3:uid="{A36F7551-230A-4223-A361-DD1A50E66546}" name="Column2998" headerRowDxfId="26773" dataDxfId="26772"/>
    <tableColumn id="2999" xr3:uid="{B132A0B9-A344-4D02-92B6-2BDC86EB3A1E}" name="Column2999" headerRowDxfId="26771" dataDxfId="26770"/>
    <tableColumn id="3000" xr3:uid="{1E9714C1-FD88-44DB-AEF0-CE92C01CEF2A}" name="Column3000" headerRowDxfId="26769" dataDxfId="26768"/>
    <tableColumn id="3001" xr3:uid="{41DF5FF6-1D8F-4807-BC82-E12CAE6165E9}" name="Column3001" headerRowDxfId="26767" dataDxfId="26766"/>
    <tableColumn id="3002" xr3:uid="{C96B9D5A-C93D-411F-97F1-D2A764CA3A60}" name="Column3002" headerRowDxfId="26765" dataDxfId="26764"/>
    <tableColumn id="3003" xr3:uid="{0774C453-F3D9-46C2-A8DC-01493DFF6AC1}" name="Column3003" headerRowDxfId="26763" dataDxfId="26762"/>
    <tableColumn id="3004" xr3:uid="{C713631C-ACAA-48B7-9D2A-AB9B24E5D66C}" name="Column3004" headerRowDxfId="26761" dataDxfId="26760"/>
    <tableColumn id="3005" xr3:uid="{C7AB94A3-B1F5-43B8-B1B8-B72468C0E3AD}" name="Column3005" headerRowDxfId="26759" dataDxfId="26758"/>
    <tableColumn id="3006" xr3:uid="{C63B0256-85E2-4CF3-A89D-1F6010E981A7}" name="Column3006" headerRowDxfId="26757" dataDxfId="26756"/>
    <tableColumn id="3007" xr3:uid="{210206C3-F811-49B4-ACC0-4594300D0DA0}" name="Column3007" headerRowDxfId="26755" dataDxfId="26754"/>
    <tableColumn id="3008" xr3:uid="{C5CF6449-49CA-4A42-98F7-D16D0D24146C}" name="Column3008" headerRowDxfId="26753" dataDxfId="26752"/>
    <tableColumn id="3009" xr3:uid="{FA159F15-84B1-434F-8753-8491F790C61C}" name="Column3009" headerRowDxfId="26751" dataDxfId="26750"/>
    <tableColumn id="3010" xr3:uid="{821FFE6E-15E8-4442-AAF7-7999FA675DC5}" name="Column3010" headerRowDxfId="26749" dataDxfId="26748"/>
    <tableColumn id="3011" xr3:uid="{E4332C61-98D3-4D19-A032-79234DD2E6CC}" name="Column3011" headerRowDxfId="26747" dataDxfId="26746"/>
    <tableColumn id="3012" xr3:uid="{11AC2AD1-26FB-4387-9EE5-76B8F8022228}" name="Column3012" headerRowDxfId="26745" dataDxfId="26744"/>
    <tableColumn id="3013" xr3:uid="{8E648AD6-0396-4ED2-8438-E7794476AB30}" name="Column3013" headerRowDxfId="26743" dataDxfId="26742"/>
    <tableColumn id="3014" xr3:uid="{7B778888-8C6B-4076-B880-43F4F4F00613}" name="Column3014" headerRowDxfId="26741" dataDxfId="26740"/>
    <tableColumn id="3015" xr3:uid="{2BABE0C7-0EE5-4A27-9635-05C44208ABDF}" name="Column3015" headerRowDxfId="26739" dataDxfId="26738"/>
    <tableColumn id="3016" xr3:uid="{E8D159AD-8988-40FB-B9C3-2682CD3B4412}" name="Column3016" headerRowDxfId="26737" dataDxfId="26736"/>
    <tableColumn id="3017" xr3:uid="{BAACDB27-7308-43C8-8D40-015FDD318C13}" name="Column3017" headerRowDxfId="26735" dataDxfId="26734"/>
    <tableColumn id="3018" xr3:uid="{668C1AA4-23E0-47E4-9715-8D9B44B00625}" name="Column3018" headerRowDxfId="26733" dataDxfId="26732"/>
    <tableColumn id="3019" xr3:uid="{B68B3D50-9323-47D2-B90B-6DA3B911D2E3}" name="Column3019" headerRowDxfId="26731" dataDxfId="26730"/>
    <tableColumn id="3020" xr3:uid="{138D7677-F30F-4B35-A737-448387B28276}" name="Column3020" headerRowDxfId="26729" dataDxfId="26728"/>
    <tableColumn id="3021" xr3:uid="{6BFAA1BE-E447-48C4-9782-55C7547E1986}" name="Column3021" headerRowDxfId="26727" dataDxfId="26726"/>
    <tableColumn id="3022" xr3:uid="{39E6F337-D059-41A8-8F26-3E081395F23D}" name="Column3022" headerRowDxfId="26725" dataDxfId="26724"/>
    <tableColumn id="3023" xr3:uid="{713CA128-849E-4DD8-8829-24C46CC046E1}" name="Column3023" headerRowDxfId="26723" dataDxfId="26722"/>
    <tableColumn id="3024" xr3:uid="{48666424-A4FF-4073-B676-7C1A43925E49}" name="Column3024" headerRowDxfId="26721" dataDxfId="26720"/>
    <tableColumn id="3025" xr3:uid="{C592EDE0-5F6D-4CF0-A702-50932EB00C2C}" name="Column3025" headerRowDxfId="26719" dataDxfId="26718"/>
    <tableColumn id="3026" xr3:uid="{1D772DA8-6BCC-48F8-AACE-84EECC0FE4DB}" name="Column3026" headerRowDxfId="26717" dataDxfId="26716"/>
    <tableColumn id="3027" xr3:uid="{51F2AE19-4512-443E-A3CC-454F1CFACF24}" name="Column3027" headerRowDxfId="26715" dataDxfId="26714"/>
    <tableColumn id="3028" xr3:uid="{F8D23EAB-6BBC-4CF3-9281-4BFDDA343F11}" name="Column3028" headerRowDxfId="26713" dataDxfId="26712"/>
    <tableColumn id="3029" xr3:uid="{EBB59F98-8828-4D3D-85D5-B4BE020EF430}" name="Column3029" headerRowDxfId="26711" dataDxfId="26710"/>
    <tableColumn id="3030" xr3:uid="{2215BA6C-6B4A-497D-B75B-03D48A071271}" name="Column3030" headerRowDxfId="26709" dataDxfId="26708"/>
    <tableColumn id="3031" xr3:uid="{8575A4D9-0E82-4961-B123-B9E428B3EA83}" name="Column3031" headerRowDxfId="26707" dataDxfId="26706"/>
    <tableColumn id="3032" xr3:uid="{B71F41D4-D8B5-4688-8364-7F84DBE23DDF}" name="Column3032" headerRowDxfId="26705" dataDxfId="26704"/>
    <tableColumn id="3033" xr3:uid="{EAD0F389-645D-4B9D-898A-1D81CE806442}" name="Column3033" headerRowDxfId="26703" dataDxfId="26702"/>
    <tableColumn id="3034" xr3:uid="{E6AF7898-32C0-4E29-A7BD-30A35D53C699}" name="Column3034" headerRowDxfId="26701" dataDxfId="26700"/>
    <tableColumn id="3035" xr3:uid="{B9A04B1E-A32C-47BD-A1AA-EB81C591AED2}" name="Column3035" headerRowDxfId="26699" dataDxfId="26698"/>
    <tableColumn id="3036" xr3:uid="{2DEF78CA-B456-4A2C-B85A-4AEF0E0370E8}" name="Column3036" headerRowDxfId="26697" dataDxfId="26696"/>
    <tableColumn id="3037" xr3:uid="{45EFB02D-23E6-4206-B42F-DBF32206AAC6}" name="Column3037" headerRowDxfId="26695" dataDxfId="26694"/>
    <tableColumn id="3038" xr3:uid="{A89B7A0F-FF09-42BD-AC7A-1FE7C9FD1119}" name="Column3038" headerRowDxfId="26693" dataDxfId="26692"/>
    <tableColumn id="3039" xr3:uid="{C3649580-72F3-4F92-9A9A-D8A51EB5199E}" name="Column3039" headerRowDxfId="26691" dataDxfId="26690"/>
    <tableColumn id="3040" xr3:uid="{ADD6322F-31C5-4673-83CE-41EB94B483E5}" name="Column3040" headerRowDxfId="26689" dataDxfId="26688"/>
    <tableColumn id="3041" xr3:uid="{46D929A5-82F2-4021-891E-4C4157347262}" name="Column3041" headerRowDxfId="26687" dataDxfId="26686"/>
    <tableColumn id="3042" xr3:uid="{86F8C551-7C52-464F-9055-48BA962E6C17}" name="Column3042" headerRowDxfId="26685" dataDxfId="26684"/>
    <tableColumn id="3043" xr3:uid="{9A6957EB-C70C-4EC3-A5BB-6C31C8A91BD6}" name="Column3043" headerRowDxfId="26683" dataDxfId="26682"/>
    <tableColumn id="3044" xr3:uid="{1E15C90F-D36F-49E5-99D3-44BFB64A7B25}" name="Column3044" headerRowDxfId="26681" dataDxfId="26680"/>
    <tableColumn id="3045" xr3:uid="{BCB77AC6-CD9F-40FE-9560-85F86C8FF7EB}" name="Column3045" headerRowDxfId="26679" dataDxfId="26678"/>
    <tableColumn id="3046" xr3:uid="{480304E6-3DB2-469B-BF62-5D2C8BA14625}" name="Column3046" headerRowDxfId="26677" dataDxfId="26676"/>
    <tableColumn id="3047" xr3:uid="{5FBE2E74-DD2E-4B01-AF5B-CA001A29988A}" name="Column3047" headerRowDxfId="26675" dataDxfId="26674"/>
    <tableColumn id="3048" xr3:uid="{93A632D3-3D56-41F0-BB58-2BE6AF03E15C}" name="Column3048" headerRowDxfId="26673" dataDxfId="26672"/>
    <tableColumn id="3049" xr3:uid="{1397C06F-456F-4DBB-8BDF-B0428535CF22}" name="Column3049" headerRowDxfId="26671" dataDxfId="26670"/>
    <tableColumn id="3050" xr3:uid="{D6108C05-85B3-4D88-BF9A-7B463B1B57E3}" name="Column3050" headerRowDxfId="26669" dataDxfId="26668"/>
    <tableColumn id="3051" xr3:uid="{1A470E93-579B-4052-9CC9-CD6A17A7D155}" name="Column3051" headerRowDxfId="26667" dataDxfId="26666"/>
    <tableColumn id="3052" xr3:uid="{EABEFA21-8C8D-4A55-86F9-9484046AE3DA}" name="Column3052" headerRowDxfId="26665" dataDxfId="26664"/>
    <tableColumn id="3053" xr3:uid="{D4F3D3DD-5DB1-432F-BBED-5A9C505589F1}" name="Column3053" headerRowDxfId="26663" dataDxfId="26662"/>
    <tableColumn id="3054" xr3:uid="{E7BCEB2C-E550-41DE-8D5B-EECE76A457FE}" name="Column3054" headerRowDxfId="26661" dataDxfId="26660"/>
    <tableColumn id="3055" xr3:uid="{691339B7-99CC-48F3-8EF2-BB1AC1659852}" name="Column3055" headerRowDxfId="26659" dataDxfId="26658"/>
    <tableColumn id="3056" xr3:uid="{04D2AD87-758C-4731-9BD7-C1D36936A7FC}" name="Column3056" headerRowDxfId="26657" dataDxfId="26656"/>
    <tableColumn id="3057" xr3:uid="{541080EF-DE76-40CE-8681-5AF672EBD9C0}" name="Column3057" headerRowDxfId="26655" dataDxfId="26654"/>
    <tableColumn id="3058" xr3:uid="{2A8DB55B-544C-407D-9554-D41CAB4FD749}" name="Column3058" headerRowDxfId="26653" dataDxfId="26652"/>
    <tableColumn id="3059" xr3:uid="{02CF3857-B962-43BD-9543-4CAA9D850083}" name="Column3059" headerRowDxfId="26651" dataDxfId="26650"/>
    <tableColumn id="3060" xr3:uid="{B04A0CA9-6050-4EAB-9111-8CF88C8ADFD9}" name="Column3060" headerRowDxfId="26649" dataDxfId="26648"/>
    <tableColumn id="3061" xr3:uid="{DF8F476B-236C-431B-A3D2-8133E07E7A3E}" name="Column3061" headerRowDxfId="26647" dataDxfId="26646"/>
    <tableColumn id="3062" xr3:uid="{FDFE91B0-0B68-4993-B588-0CBBA1FFFC8C}" name="Column3062" headerRowDxfId="26645" dataDxfId="26644"/>
    <tableColumn id="3063" xr3:uid="{425D476D-2247-48E7-87D5-67AEC340A1F6}" name="Column3063" headerRowDxfId="26643" dataDxfId="26642"/>
    <tableColumn id="3064" xr3:uid="{FD3760BE-DB72-4658-A255-0E399F2023D7}" name="Column3064" headerRowDxfId="26641" dataDxfId="26640"/>
    <tableColumn id="3065" xr3:uid="{CBB7E5F9-BAE1-42C1-8C95-9AD380F61BB1}" name="Column3065" headerRowDxfId="26639" dataDxfId="26638"/>
    <tableColumn id="3066" xr3:uid="{3C49E801-D9E4-48CC-BC4F-A2ED861810AD}" name="Column3066" headerRowDxfId="26637" dataDxfId="26636"/>
    <tableColumn id="3067" xr3:uid="{976BA000-394F-40AE-AB23-CD954AD0A99E}" name="Column3067" headerRowDxfId="26635" dataDxfId="26634"/>
    <tableColumn id="3068" xr3:uid="{AC64AB4F-BB06-4A81-89CA-0147DF994EA6}" name="Column3068" headerRowDxfId="26633" dataDxfId="26632"/>
    <tableColumn id="3069" xr3:uid="{6A7441A6-CF81-4446-86B7-DC5B02D7BC68}" name="Column3069" headerRowDxfId="26631" dataDxfId="26630"/>
    <tableColumn id="3070" xr3:uid="{9A455607-EF06-4B59-BA6D-8D471C580D9F}" name="Column3070" headerRowDxfId="26629" dataDxfId="26628"/>
    <tableColumn id="3071" xr3:uid="{210D3FBE-0425-400A-8B1C-CDBFEA6D34D7}" name="Column3071" headerRowDxfId="26627" dataDxfId="26626"/>
    <tableColumn id="3072" xr3:uid="{DE22124E-CD68-4438-9908-574EB06470B5}" name="Column3072" headerRowDxfId="26625" dataDxfId="26624"/>
    <tableColumn id="3073" xr3:uid="{06655394-E23F-4743-B10C-FC9EC8E88634}" name="Column3073" headerRowDxfId="26623" dataDxfId="26622"/>
    <tableColumn id="3074" xr3:uid="{1E212676-0E68-47EA-8D87-7A8B90A0B506}" name="Column3074" headerRowDxfId="26621" dataDxfId="26620"/>
    <tableColumn id="3075" xr3:uid="{1DD53F6E-DC85-4BE2-A4A3-800EA61B6FF8}" name="Column3075" headerRowDxfId="26619" dataDxfId="26618"/>
    <tableColumn id="3076" xr3:uid="{9BC9B36E-EC74-462D-828F-5C50B65A5ABF}" name="Column3076" headerRowDxfId="26617" dataDxfId="26616"/>
    <tableColumn id="3077" xr3:uid="{7EC2DCCC-13F4-43E2-9320-FFA7F50A1857}" name="Column3077" headerRowDxfId="26615" dataDxfId="26614"/>
    <tableColumn id="3078" xr3:uid="{F6AE3FDA-2CB9-4D9F-A1B9-7B316578B3FA}" name="Column3078" headerRowDxfId="26613" dataDxfId="26612"/>
    <tableColumn id="3079" xr3:uid="{A9F8F318-4320-4782-9413-96AA9ACB8DCA}" name="Column3079" headerRowDxfId="26611" dataDxfId="26610"/>
    <tableColumn id="3080" xr3:uid="{C306202D-7BEE-469D-995B-6F1EE09D3664}" name="Column3080" headerRowDxfId="26609" dataDxfId="26608"/>
    <tableColumn id="3081" xr3:uid="{56A448E5-4747-4606-91FF-A809DB80DB52}" name="Column3081" headerRowDxfId="26607" dataDxfId="26606"/>
    <tableColumn id="3082" xr3:uid="{093632E9-4D60-4FA7-9F2B-4484E94FE2E9}" name="Column3082" headerRowDxfId="26605" dataDxfId="26604"/>
    <tableColumn id="3083" xr3:uid="{BF4DE2AA-4C19-41F7-BBAF-92F0B60F016B}" name="Column3083" headerRowDxfId="26603" dataDxfId="26602"/>
    <tableColumn id="3084" xr3:uid="{12E5097F-FD9D-4759-A4A7-4FEA4DD10026}" name="Column3084" headerRowDxfId="26601" dataDxfId="26600"/>
    <tableColumn id="3085" xr3:uid="{8742E56A-A610-4822-B38F-69048B390889}" name="Column3085" headerRowDxfId="26599" dataDxfId="26598"/>
    <tableColumn id="3086" xr3:uid="{AB2AE931-EDF4-4933-BAE5-DE717D8AD177}" name="Column3086" headerRowDxfId="26597" dataDxfId="26596"/>
    <tableColumn id="3087" xr3:uid="{3ECA9FBA-6A73-4B0C-B6DC-095A8DAF2CAA}" name="Column3087" headerRowDxfId="26595" dataDxfId="26594"/>
    <tableColumn id="3088" xr3:uid="{FCB3A5E4-7568-49CA-9DED-6B63E6301A65}" name="Column3088" headerRowDxfId="26593" dataDxfId="26592"/>
    <tableColumn id="3089" xr3:uid="{F2B6AB41-249F-430C-A4C2-ADAA3B55D147}" name="Column3089" headerRowDxfId="26591" dataDxfId="26590"/>
    <tableColumn id="3090" xr3:uid="{8880395F-9B4C-450A-ACF6-B42BAB6F7276}" name="Column3090" headerRowDxfId="26589" dataDxfId="26588"/>
    <tableColumn id="3091" xr3:uid="{DC40FC6E-91CC-4347-84A8-B0542A29D6F7}" name="Column3091" headerRowDxfId="26587" dataDxfId="26586"/>
    <tableColumn id="3092" xr3:uid="{FBA1A154-3A08-4549-B000-B38A5B1D2B50}" name="Column3092" headerRowDxfId="26585" dataDxfId="26584"/>
    <tableColumn id="3093" xr3:uid="{E1BC812A-206C-4D2D-B4BA-2554D591B464}" name="Column3093" headerRowDxfId="26583" dataDxfId="26582"/>
    <tableColumn id="3094" xr3:uid="{3C35BF42-DF02-41BD-B1EB-854B2A5311EB}" name="Column3094" headerRowDxfId="26581" dataDxfId="26580"/>
    <tableColumn id="3095" xr3:uid="{C089F869-E775-4D11-B008-9EFA763CA4E1}" name="Column3095" headerRowDxfId="26579" dataDxfId="26578"/>
    <tableColumn id="3096" xr3:uid="{64DF5EE7-6210-4492-A37E-25261605608F}" name="Column3096" headerRowDxfId="26577" dataDxfId="26576"/>
    <tableColumn id="3097" xr3:uid="{64DA9669-074B-4275-ACA9-4E470AEAAF2E}" name="Column3097" headerRowDxfId="26575" dataDxfId="26574"/>
    <tableColumn id="3098" xr3:uid="{D1922745-DA80-46F1-8EF8-A5E22DA800FE}" name="Column3098" headerRowDxfId="26573" dataDxfId="26572"/>
    <tableColumn id="3099" xr3:uid="{0BF9EC68-9A25-4276-9BED-C2DA6437691C}" name="Column3099" headerRowDxfId="26571" dataDxfId="26570"/>
    <tableColumn id="3100" xr3:uid="{64C8601E-4E78-427F-AAAC-60B4236CCABD}" name="Column3100" headerRowDxfId="26569" dataDxfId="26568"/>
    <tableColumn id="3101" xr3:uid="{3EAA0879-068A-45A2-8D0A-CA199053C43C}" name="Column3101" headerRowDxfId="26567" dataDxfId="26566"/>
    <tableColumn id="3102" xr3:uid="{13D92476-63F7-4386-9030-33A0A73BC559}" name="Column3102" headerRowDxfId="26565" dataDxfId="26564"/>
    <tableColumn id="3103" xr3:uid="{9FC0E0AE-BEC2-4B87-9CEE-149B6C394225}" name="Column3103" headerRowDxfId="26563" dataDxfId="26562"/>
    <tableColumn id="3104" xr3:uid="{7BB950A0-4CD0-4198-B844-A453866C363D}" name="Column3104" headerRowDxfId="26561" dataDxfId="26560"/>
    <tableColumn id="3105" xr3:uid="{0DF0BBC7-01F4-42D8-96B6-EE2DAC9F75D8}" name="Column3105" headerRowDxfId="26559" dataDxfId="26558"/>
    <tableColumn id="3106" xr3:uid="{9700E11A-B58F-4893-ADC6-3DEB7D847297}" name="Column3106" headerRowDxfId="26557" dataDxfId="26556"/>
    <tableColumn id="3107" xr3:uid="{9F7B162D-9C31-45A3-A034-510CA25AE941}" name="Column3107" headerRowDxfId="26555" dataDxfId="26554"/>
    <tableColumn id="3108" xr3:uid="{5643BD81-5A10-40CF-A459-6B5EE05A035F}" name="Column3108" headerRowDxfId="26553" dataDxfId="26552"/>
    <tableColumn id="3109" xr3:uid="{D8A5C6F7-FC40-4C55-8584-906FB786134C}" name="Column3109" headerRowDxfId="26551" dataDxfId="26550"/>
    <tableColumn id="3110" xr3:uid="{E6D27A1C-E9F2-48EC-BFA2-589D2178AD7D}" name="Column3110" headerRowDxfId="26549" dataDxfId="26548"/>
    <tableColumn id="3111" xr3:uid="{03067ED7-28B0-4CE3-B4E1-5D0BADB77852}" name="Column3111" headerRowDxfId="26547" dataDxfId="26546"/>
    <tableColumn id="3112" xr3:uid="{558CB456-BF68-4D43-B9A8-36171FFE1525}" name="Column3112" headerRowDxfId="26545" dataDxfId="26544"/>
    <tableColumn id="3113" xr3:uid="{32BC91C5-4C0F-41AD-A9B1-D885E12275BC}" name="Column3113" headerRowDxfId="26543" dataDxfId="26542"/>
    <tableColumn id="3114" xr3:uid="{31CD1511-3C96-4A1B-87AB-86F5BAB4FF1D}" name="Column3114" headerRowDxfId="26541" dataDxfId="26540"/>
    <tableColumn id="3115" xr3:uid="{1E26089D-97E1-427B-ADED-3677273B3532}" name="Column3115" headerRowDxfId="26539" dataDxfId="26538"/>
    <tableColumn id="3116" xr3:uid="{FC71F278-FD23-400C-82B7-63353F8B13C5}" name="Column3116" headerRowDxfId="26537" dataDxfId="26536"/>
    <tableColumn id="3117" xr3:uid="{74E446DB-5563-4873-B6C9-F2FEDDDBDC61}" name="Column3117" headerRowDxfId="26535" dataDxfId="26534"/>
    <tableColumn id="3118" xr3:uid="{431550C1-51F8-435C-A2B4-FC53C466A49B}" name="Column3118" headerRowDxfId="26533" dataDxfId="26532"/>
    <tableColumn id="3119" xr3:uid="{90C6663A-D324-4398-B812-15BA9FFC0C64}" name="Column3119" headerRowDxfId="26531" dataDxfId="26530"/>
    <tableColumn id="3120" xr3:uid="{8AB421DB-3D67-4C9C-BEB2-7694D936BF8C}" name="Column3120" headerRowDxfId="26529" dataDxfId="26528"/>
    <tableColumn id="3121" xr3:uid="{3210F8D4-CB41-42F7-8016-6155CC46F93A}" name="Column3121" headerRowDxfId="26527" dataDxfId="26526"/>
    <tableColumn id="3122" xr3:uid="{C95BA05E-0CEC-4FE6-8579-E920C3D7E2DE}" name="Column3122" headerRowDxfId="26525" dataDxfId="26524"/>
    <tableColumn id="3123" xr3:uid="{9815A358-6CA8-4A0B-B7DA-89A1B4A79052}" name="Column3123" headerRowDxfId="26523" dataDxfId="26522"/>
    <tableColumn id="3124" xr3:uid="{A2962A47-E93E-48FA-9458-3F1CDFD18B79}" name="Column3124" headerRowDxfId="26521" dataDxfId="26520"/>
    <tableColumn id="3125" xr3:uid="{0AA192F1-3F2E-43F7-9E81-D665627B2274}" name="Column3125" headerRowDxfId="26519" dataDxfId="26518"/>
    <tableColumn id="3126" xr3:uid="{39A295DC-8E97-41FA-83A6-0ABBC7CEEED6}" name="Column3126" headerRowDxfId="26517" dataDxfId="26516"/>
    <tableColumn id="3127" xr3:uid="{6EEA5AE1-95FE-4E78-98D4-D9FCF0575565}" name="Column3127" headerRowDxfId="26515" dataDxfId="26514"/>
    <tableColumn id="3128" xr3:uid="{7CEDEF85-7241-4656-A4CC-BA5720A0FFD7}" name="Column3128" headerRowDxfId="26513" dataDxfId="26512"/>
    <tableColumn id="3129" xr3:uid="{6C26A040-6F38-4AA3-A34F-46E8B3839F2F}" name="Column3129" headerRowDxfId="26511" dataDxfId="26510"/>
    <tableColumn id="3130" xr3:uid="{48B1D5A2-7976-4526-B1CB-2F9E4A7E6BF5}" name="Column3130" headerRowDxfId="26509" dataDxfId="26508"/>
    <tableColumn id="3131" xr3:uid="{01C19868-3050-4C9C-91D3-0AF59450071B}" name="Column3131" headerRowDxfId="26507" dataDxfId="26506"/>
    <tableColumn id="3132" xr3:uid="{B441BA55-BFE7-4E4D-AB55-970382897582}" name="Column3132" headerRowDxfId="26505" dataDxfId="26504"/>
    <tableColumn id="3133" xr3:uid="{F14402D0-B0E3-413C-AF53-37CC84E0514C}" name="Column3133" headerRowDxfId="26503" dataDxfId="26502"/>
    <tableColumn id="3134" xr3:uid="{2E19D90C-F89C-4753-BFCE-69B88920F2E1}" name="Column3134" headerRowDxfId="26501" dataDxfId="26500"/>
    <tableColumn id="3135" xr3:uid="{38432A5D-300A-420A-B818-D1BE72C163F0}" name="Column3135" headerRowDxfId="26499" dataDxfId="26498"/>
    <tableColumn id="3136" xr3:uid="{F6A0A0BB-A3BB-4182-A976-0FA3CE99FF26}" name="Column3136" headerRowDxfId="26497" dataDxfId="26496"/>
    <tableColumn id="3137" xr3:uid="{68B3CC83-F061-428E-B63E-D71E2BBD7B36}" name="Column3137" headerRowDxfId="26495" dataDxfId="26494"/>
    <tableColumn id="3138" xr3:uid="{59885497-BA0C-4E1A-A502-8D83AB7E2151}" name="Column3138" headerRowDxfId="26493" dataDxfId="26492"/>
    <tableColumn id="3139" xr3:uid="{F8266D52-C6CB-4CF2-A4AE-78FECB79DC3F}" name="Column3139" headerRowDxfId="26491" dataDxfId="26490"/>
    <tableColumn id="3140" xr3:uid="{0B42D960-5BB0-4C61-BAEB-7175303051E9}" name="Column3140" headerRowDxfId="26489" dataDxfId="26488"/>
    <tableColumn id="3141" xr3:uid="{8FD06F6C-7410-4676-9547-480E11FB1455}" name="Column3141" headerRowDxfId="26487" dataDxfId="26486"/>
    <tableColumn id="3142" xr3:uid="{C8B1F6C0-E46B-4DE4-9F88-75093D7AE1D0}" name="Column3142" headerRowDxfId="26485" dataDxfId="26484"/>
    <tableColumn id="3143" xr3:uid="{38307FF6-47ED-4416-A821-A78AAB033AD0}" name="Column3143" headerRowDxfId="26483" dataDxfId="26482"/>
    <tableColumn id="3144" xr3:uid="{91F2EA10-13AD-45A3-8FE9-FE045B1FA582}" name="Column3144" headerRowDxfId="26481" dataDxfId="26480"/>
    <tableColumn id="3145" xr3:uid="{6E1B8653-18A3-4799-96FB-7A0B02F5797F}" name="Column3145" headerRowDxfId="26479" dataDxfId="26478"/>
    <tableColumn id="3146" xr3:uid="{FE4E979C-165B-4191-81C3-AA91197251EB}" name="Column3146" headerRowDxfId="26477" dataDxfId="26476"/>
    <tableColumn id="3147" xr3:uid="{62C2F3BE-CA35-425F-8AAC-511741BAA088}" name="Column3147" headerRowDxfId="26475" dataDxfId="26474"/>
    <tableColumn id="3148" xr3:uid="{EB89510D-48C6-42BB-BD84-0C0B8F1EE8A1}" name="Column3148" headerRowDxfId="26473" dataDxfId="26472"/>
    <tableColumn id="3149" xr3:uid="{559952F0-B62D-419A-83DC-DBBF591F5D1D}" name="Column3149" headerRowDxfId="26471" dataDxfId="26470"/>
    <tableColumn id="3150" xr3:uid="{BBFDF2DC-C272-4DE8-975A-4984313A4A5D}" name="Column3150" headerRowDxfId="26469" dataDxfId="26468"/>
    <tableColumn id="3151" xr3:uid="{54B95286-BEEB-4557-8943-FC2BF19FCAF7}" name="Column3151" headerRowDxfId="26467" dataDxfId="26466"/>
    <tableColumn id="3152" xr3:uid="{9C790702-8156-47F2-B3B1-85CC2495779A}" name="Column3152" headerRowDxfId="26465" dataDxfId="26464"/>
    <tableColumn id="3153" xr3:uid="{54D08C9A-1D2B-4CC3-A4BA-467C20A45B82}" name="Column3153" headerRowDxfId="26463" dataDxfId="26462"/>
    <tableColumn id="3154" xr3:uid="{A95A08B3-7EF8-47CD-A599-825C06A2AA95}" name="Column3154" headerRowDxfId="26461" dataDxfId="26460"/>
    <tableColumn id="3155" xr3:uid="{233AFCB9-B1A5-497F-BE45-7883D21234C8}" name="Column3155" headerRowDxfId="26459" dataDxfId="26458"/>
    <tableColumn id="3156" xr3:uid="{8900808C-55CB-49AB-B063-35E891752020}" name="Column3156" headerRowDxfId="26457" dataDxfId="26456"/>
    <tableColumn id="3157" xr3:uid="{D27A00B3-D3A5-4A3D-8623-D92A68640B2B}" name="Column3157" headerRowDxfId="26455" dataDxfId="26454"/>
    <tableColumn id="3158" xr3:uid="{C2F292BC-B4BA-4DCF-912A-D6EFF4BECA77}" name="Column3158" headerRowDxfId="26453" dataDxfId="26452"/>
    <tableColumn id="3159" xr3:uid="{51D52303-32AD-4E21-BDE1-A81C5D9527DF}" name="Column3159" headerRowDxfId="26451" dataDxfId="26450"/>
    <tableColumn id="3160" xr3:uid="{C372A3CF-219D-43B7-B5A5-4BE2E7E690CE}" name="Column3160" headerRowDxfId="26449" dataDxfId="26448"/>
    <tableColumn id="3161" xr3:uid="{19F957DF-948F-4546-A2F2-DF0E10DE86BE}" name="Column3161" headerRowDxfId="26447" dataDxfId="26446"/>
    <tableColumn id="3162" xr3:uid="{21D7578D-D68F-4C7E-85C2-F7856CDA32AD}" name="Column3162" headerRowDxfId="26445" dataDxfId="26444"/>
    <tableColumn id="3163" xr3:uid="{BD668446-9F45-4DCE-805D-38E878EC8592}" name="Column3163" headerRowDxfId="26443" dataDxfId="26442"/>
    <tableColumn id="3164" xr3:uid="{A0A541FC-4C52-4EF0-8802-5F2997DEB54B}" name="Column3164" headerRowDxfId="26441" dataDxfId="26440"/>
    <tableColumn id="3165" xr3:uid="{F80718E0-C5A2-4C5B-87E8-57703E50A3DC}" name="Column3165" headerRowDxfId="26439" dataDxfId="26438"/>
    <tableColumn id="3166" xr3:uid="{13822EA4-935B-4D83-AE4D-A45FDB1D1EF8}" name="Column3166" headerRowDxfId="26437" dataDxfId="26436"/>
    <tableColumn id="3167" xr3:uid="{AC38A4B7-799D-4462-886C-1DB53F3C3FF7}" name="Column3167" headerRowDxfId="26435" dataDxfId="26434"/>
    <tableColumn id="3168" xr3:uid="{A3983C89-80EB-4BD7-BA6D-F8CCCF0F1CE8}" name="Column3168" headerRowDxfId="26433" dataDxfId="26432"/>
    <tableColumn id="3169" xr3:uid="{9A322B6E-BD38-4277-BC8A-590AE793E88C}" name="Column3169" headerRowDxfId="26431" dataDxfId="26430"/>
    <tableColumn id="3170" xr3:uid="{A34F77CF-B6C6-4303-A494-E735BA5DE8ED}" name="Column3170" headerRowDxfId="26429" dataDxfId="26428"/>
    <tableColumn id="3171" xr3:uid="{336834A1-A4D6-4436-B7D3-7AF0BEB8E27D}" name="Column3171" headerRowDxfId="26427" dataDxfId="26426"/>
    <tableColumn id="3172" xr3:uid="{39DBAEBA-1DCF-4CDD-B63E-2B8EBF179FAE}" name="Column3172" headerRowDxfId="26425" dataDxfId="26424"/>
    <tableColumn id="3173" xr3:uid="{764949D9-ADEE-41BC-9051-B601E930FA45}" name="Column3173" headerRowDxfId="26423" dataDxfId="26422"/>
    <tableColumn id="3174" xr3:uid="{E345C40F-A09B-4774-B703-2F2A4EFE2D11}" name="Column3174" headerRowDxfId="26421" dataDxfId="26420"/>
    <tableColumn id="3175" xr3:uid="{1727E235-579D-4FCB-9D9E-760B164F2C93}" name="Column3175" headerRowDxfId="26419" dataDxfId="26418"/>
    <tableColumn id="3176" xr3:uid="{ECF1205D-54E5-4D4A-8C46-1067BABA2DAF}" name="Column3176" headerRowDxfId="26417" dataDxfId="26416"/>
    <tableColumn id="3177" xr3:uid="{0C76D072-040F-4726-B2F1-9791551A1888}" name="Column3177" headerRowDxfId="26415" dataDxfId="26414"/>
    <tableColumn id="3178" xr3:uid="{584BF8AD-7873-4650-8CBF-BD88A256ABEF}" name="Column3178" headerRowDxfId="26413" dataDxfId="26412"/>
    <tableColumn id="3179" xr3:uid="{86D7AB8C-6ECA-45AB-8891-70CF6D26B383}" name="Column3179" headerRowDxfId="26411" dataDxfId="26410"/>
    <tableColumn id="3180" xr3:uid="{9193A691-2C44-4A30-878D-157517E5E19B}" name="Column3180" headerRowDxfId="26409" dataDxfId="26408"/>
    <tableColumn id="3181" xr3:uid="{0AC793C8-D1C7-495F-85EE-B74D27617701}" name="Column3181" headerRowDxfId="26407" dataDxfId="26406"/>
    <tableColumn id="3182" xr3:uid="{02EB447F-0D4D-403F-8466-7513EB506735}" name="Column3182" headerRowDxfId="26405" dataDxfId="26404"/>
    <tableColumn id="3183" xr3:uid="{F811E8BB-9BEC-4754-B0BE-7900512D8EDF}" name="Column3183" headerRowDxfId="26403" dataDxfId="26402"/>
    <tableColumn id="3184" xr3:uid="{7BB75977-AF64-48B7-B35A-751A280740E7}" name="Column3184" headerRowDxfId="26401" dataDxfId="26400"/>
    <tableColumn id="3185" xr3:uid="{A019E4D1-0C5F-4F68-83FF-0381FA0D1BB7}" name="Column3185" headerRowDxfId="26399" dataDxfId="26398"/>
    <tableColumn id="3186" xr3:uid="{54A3976E-598A-4A9F-BB26-CC556030A224}" name="Column3186" headerRowDxfId="26397" dataDxfId="26396"/>
    <tableColumn id="3187" xr3:uid="{6D15CD22-EA46-4035-8F35-462BA1EC2376}" name="Column3187" headerRowDxfId="26395" dataDxfId="26394"/>
    <tableColumn id="3188" xr3:uid="{C84E143F-09F2-4E98-888F-5A15A1F366F6}" name="Column3188" headerRowDxfId="26393" dataDxfId="26392"/>
    <tableColumn id="3189" xr3:uid="{D1008EE3-9753-4851-B828-1585E3FF2D1D}" name="Column3189" headerRowDxfId="26391" dataDxfId="26390"/>
    <tableColumn id="3190" xr3:uid="{95F3505D-62AE-4059-8FDB-372422149F4C}" name="Column3190" headerRowDxfId="26389" dataDxfId="26388"/>
    <tableColumn id="3191" xr3:uid="{C5FBEF55-8603-4784-91E5-D0DBB3923BB1}" name="Column3191" headerRowDxfId="26387" dataDxfId="26386"/>
    <tableColumn id="3192" xr3:uid="{4DFCE729-0E2E-4A0D-946A-6CDCF1A8F670}" name="Column3192" headerRowDxfId="26385" dataDxfId="26384"/>
    <tableColumn id="3193" xr3:uid="{D175CE9A-3B70-479F-92BD-1E946083FA4B}" name="Column3193" headerRowDxfId="26383" dataDxfId="26382"/>
    <tableColumn id="3194" xr3:uid="{93669191-B60E-483F-A85C-32C4697DA559}" name="Column3194" headerRowDxfId="26381" dataDxfId="26380"/>
    <tableColumn id="3195" xr3:uid="{2F0793DC-1CC1-4FA5-80FF-7DBFA30860CC}" name="Column3195" headerRowDxfId="26379" dataDxfId="26378"/>
    <tableColumn id="3196" xr3:uid="{5B7BC060-3B02-4DF1-97FC-2FC9602F7974}" name="Column3196" headerRowDxfId="26377" dataDxfId="26376"/>
    <tableColumn id="3197" xr3:uid="{511CA332-D196-412D-A377-8FDB124A58BC}" name="Column3197" headerRowDxfId="26375" dataDxfId="26374"/>
    <tableColumn id="3198" xr3:uid="{A4BFA465-0DB2-481A-8F20-D6DADE504730}" name="Column3198" headerRowDxfId="26373" dataDxfId="26372"/>
    <tableColumn id="3199" xr3:uid="{F4C2CBDB-690F-4A90-A1EA-4B089B425AD0}" name="Column3199" headerRowDxfId="26371" dataDxfId="26370"/>
    <tableColumn id="3200" xr3:uid="{6C1D4D35-FD26-4534-B914-68ED87F666B7}" name="Column3200" headerRowDxfId="26369" dataDxfId="26368"/>
    <tableColumn id="3201" xr3:uid="{2B1E7231-657C-42FC-837D-266818CAE704}" name="Column3201" headerRowDxfId="26367" dataDxfId="26366"/>
    <tableColumn id="3202" xr3:uid="{29F19887-511D-4BD5-B65F-A03748D49D0C}" name="Column3202" headerRowDxfId="26365" dataDxfId="26364"/>
    <tableColumn id="3203" xr3:uid="{16B0D8D1-7D34-429F-8201-8D88A7B461E6}" name="Column3203" headerRowDxfId="26363" dataDxfId="26362"/>
    <tableColumn id="3204" xr3:uid="{5FA569E9-C555-47F3-8D8B-7FDB8E577A1E}" name="Column3204" headerRowDxfId="26361" dataDxfId="26360"/>
    <tableColumn id="3205" xr3:uid="{28BE26FD-43D6-4B4E-9BDD-90356AAFFBFF}" name="Column3205" headerRowDxfId="26359" dataDxfId="26358"/>
    <tableColumn id="3206" xr3:uid="{57DB0553-553B-4FF6-8ACB-501E229EF046}" name="Column3206" headerRowDxfId="26357" dataDxfId="26356"/>
    <tableColumn id="3207" xr3:uid="{B6A4692E-6F1A-467C-9FC9-6C8154675BFA}" name="Column3207" headerRowDxfId="26355" dataDxfId="26354"/>
    <tableColumn id="3208" xr3:uid="{5BB49EFA-6878-4CE9-9ABC-A33684D903D1}" name="Column3208" headerRowDxfId="26353" dataDxfId="26352"/>
    <tableColumn id="3209" xr3:uid="{DD0799D8-3E23-45D3-B903-22D84C6800A3}" name="Column3209" headerRowDxfId="26351" dataDxfId="26350"/>
    <tableColumn id="3210" xr3:uid="{05DB63A5-95D4-4E14-8F0D-AD3CE717BB1C}" name="Column3210" headerRowDxfId="26349" dataDxfId="26348"/>
    <tableColumn id="3211" xr3:uid="{6416297C-03CC-4349-BEB4-5DD3B9AA0092}" name="Column3211" headerRowDxfId="26347" dataDxfId="26346"/>
    <tableColumn id="3212" xr3:uid="{6BABB87D-89DC-4484-92B3-D0D777B6B8D8}" name="Column3212" headerRowDxfId="26345" dataDxfId="26344"/>
    <tableColumn id="3213" xr3:uid="{F7E34533-85C2-4A36-B97A-34BC4C4E1DDA}" name="Column3213" headerRowDxfId="26343" dataDxfId="26342"/>
    <tableColumn id="3214" xr3:uid="{F2C9FA15-B859-4CD6-93F7-05FC6D9EC0B0}" name="Column3214" headerRowDxfId="26341" dataDxfId="26340"/>
    <tableColumn id="3215" xr3:uid="{1A85B887-EB83-4E1C-92B7-59515C676E3B}" name="Column3215" headerRowDxfId="26339" dataDxfId="26338"/>
    <tableColumn id="3216" xr3:uid="{B83EFBAC-196F-4EDC-AD13-DDF54E1937AF}" name="Column3216" headerRowDxfId="26337" dataDxfId="26336"/>
    <tableColumn id="3217" xr3:uid="{7BF090C2-27DA-4CC1-AF0A-19181BE61266}" name="Column3217" headerRowDxfId="26335" dataDxfId="26334"/>
    <tableColumn id="3218" xr3:uid="{33CFB346-E96C-4760-9863-DA207A849EC8}" name="Column3218" headerRowDxfId="26333" dataDxfId="26332"/>
    <tableColumn id="3219" xr3:uid="{AB6E476B-A716-4378-B574-3AEFB8AE898C}" name="Column3219" headerRowDxfId="26331" dataDxfId="26330"/>
    <tableColumn id="3220" xr3:uid="{DC6AB215-8451-4441-8B64-B6CCF8BD71DA}" name="Column3220" headerRowDxfId="26329" dataDxfId="26328"/>
    <tableColumn id="3221" xr3:uid="{F738C0BB-9E4D-46A4-A51E-44F1C6304D84}" name="Column3221" headerRowDxfId="26327" dataDxfId="26326"/>
    <tableColumn id="3222" xr3:uid="{F707CF72-8A8C-4608-B531-B62708668EEE}" name="Column3222" headerRowDxfId="26325" dataDxfId="26324"/>
    <tableColumn id="3223" xr3:uid="{28F3C0C8-4F05-49B3-98A0-0F61BF2025AA}" name="Column3223" headerRowDxfId="26323" dataDxfId="26322"/>
    <tableColumn id="3224" xr3:uid="{71578400-219C-413C-ADDD-4CAB74A74CDF}" name="Column3224" headerRowDxfId="26321" dataDxfId="26320"/>
    <tableColumn id="3225" xr3:uid="{702D1135-EA9D-4ACD-9852-3CE2DDB95606}" name="Column3225" headerRowDxfId="26319" dataDxfId="26318"/>
    <tableColumn id="3226" xr3:uid="{ABE18973-D9B8-4AA9-ABC1-35380A8F4917}" name="Column3226" headerRowDxfId="26317" dataDxfId="26316"/>
    <tableColumn id="3227" xr3:uid="{81A65B2D-248D-43CF-881F-FDD463B87DEF}" name="Column3227" headerRowDxfId="26315" dataDxfId="26314"/>
    <tableColumn id="3228" xr3:uid="{7545F413-2ED9-40EA-86EA-0EA988A439D5}" name="Column3228" headerRowDxfId="26313" dataDxfId="26312"/>
    <tableColumn id="3229" xr3:uid="{0D36317E-A4CD-432F-9212-129D2471DA4E}" name="Column3229" headerRowDxfId="26311" dataDxfId="26310"/>
    <tableColumn id="3230" xr3:uid="{C924DBFE-9770-489C-899E-27EC0052A706}" name="Column3230" headerRowDxfId="26309" dataDxfId="26308"/>
    <tableColumn id="3231" xr3:uid="{8772D84E-7466-42F6-BC22-51D9342B556C}" name="Column3231" headerRowDxfId="26307" dataDxfId="26306"/>
    <tableColumn id="3232" xr3:uid="{AE23122B-8024-4648-B699-35F1F10F5705}" name="Column3232" headerRowDxfId="26305" dataDxfId="26304"/>
    <tableColumn id="3233" xr3:uid="{1A8AE2DD-841E-4042-85D4-CCD25A72E3AF}" name="Column3233" headerRowDxfId="26303" dataDxfId="26302"/>
    <tableColumn id="3234" xr3:uid="{9A1557E2-B9CF-4994-B4E7-B6E297EAEDE8}" name="Column3234" headerRowDxfId="26301" dataDxfId="26300"/>
    <tableColumn id="3235" xr3:uid="{2D7314BA-C5DA-4ECB-BB68-5D9E624C642C}" name="Column3235" headerRowDxfId="26299" dataDxfId="26298"/>
    <tableColumn id="3236" xr3:uid="{644094A1-EAA2-4060-88A9-20E5353B32B3}" name="Column3236" headerRowDxfId="26297" dataDxfId="26296"/>
    <tableColumn id="3237" xr3:uid="{1FF36461-D528-4598-9E53-193C4D7966B4}" name="Column3237" headerRowDxfId="26295" dataDxfId="26294"/>
    <tableColumn id="3238" xr3:uid="{BE1B2630-DB08-4BEA-B245-DE5A3ADCBF24}" name="Column3238" headerRowDxfId="26293" dataDxfId="26292"/>
    <tableColumn id="3239" xr3:uid="{0D40B18E-767E-40A7-B70E-73D27CA80D84}" name="Column3239" headerRowDxfId="26291" dataDxfId="26290"/>
    <tableColumn id="3240" xr3:uid="{0AB6908D-F580-4611-82F7-3E462787EC45}" name="Column3240" headerRowDxfId="26289" dataDxfId="26288"/>
    <tableColumn id="3241" xr3:uid="{3CE7FCBF-EDAC-4A74-B5FA-E75E58406945}" name="Column3241" headerRowDxfId="26287" dataDxfId="26286"/>
    <tableColumn id="3242" xr3:uid="{B3E4F41D-04CC-4293-8DA3-6CDBC9B804C6}" name="Column3242" headerRowDxfId="26285" dataDxfId="26284"/>
    <tableColumn id="3243" xr3:uid="{E25E0395-881B-432D-89F8-359BC1771A81}" name="Column3243" headerRowDxfId="26283" dataDxfId="26282"/>
    <tableColumn id="3244" xr3:uid="{6FA15D6C-5CF4-407B-9DD0-ABC2D0A485C9}" name="Column3244" headerRowDxfId="26281" dataDxfId="26280"/>
    <tableColumn id="3245" xr3:uid="{8183837D-D19B-4110-BCEE-C0F5014A6655}" name="Column3245" headerRowDxfId="26279" dataDxfId="26278"/>
    <tableColumn id="3246" xr3:uid="{2A87A6E5-2BA5-45CE-9E93-41CC5ED30830}" name="Column3246" headerRowDxfId="26277" dataDxfId="26276"/>
    <tableColumn id="3247" xr3:uid="{C7C4499D-06AD-499D-A4AC-7857B35E2ECD}" name="Column3247" headerRowDxfId="26275" dataDxfId="26274"/>
    <tableColumn id="3248" xr3:uid="{EFCD1D35-593C-4707-B7C2-D544B6079933}" name="Column3248" headerRowDxfId="26273" dataDxfId="26272"/>
    <tableColumn id="3249" xr3:uid="{04394F13-C786-439B-8940-5E0BB3B43C3B}" name="Column3249" headerRowDxfId="26271" dataDxfId="26270"/>
    <tableColumn id="3250" xr3:uid="{D7520F20-7A38-4944-8FA8-92B499D48FD9}" name="Column3250" headerRowDxfId="26269" dataDxfId="26268"/>
    <tableColumn id="3251" xr3:uid="{72ECC0E7-6A6D-44F6-A638-E1B3FD8924D3}" name="Column3251" headerRowDxfId="26267" dataDxfId="26266"/>
    <tableColumn id="3252" xr3:uid="{3CDF5875-F2BD-47FD-BE1B-E28A8C3CF559}" name="Column3252" headerRowDxfId="26265" dataDxfId="26264"/>
    <tableColumn id="3253" xr3:uid="{78316995-A868-4601-91D4-816203ACE89F}" name="Column3253" headerRowDxfId="26263" dataDxfId="26262"/>
    <tableColumn id="3254" xr3:uid="{820BC6A7-743B-4346-BC82-C914E96A6028}" name="Column3254" headerRowDxfId="26261" dataDxfId="26260"/>
    <tableColumn id="3255" xr3:uid="{CB6C0B89-8E80-4922-B080-063A31597763}" name="Column3255" headerRowDxfId="26259" dataDxfId="26258"/>
    <tableColumn id="3256" xr3:uid="{676D8DE4-ABEB-4431-A705-A72AEBA8FD8A}" name="Column3256" headerRowDxfId="26257" dataDxfId="26256"/>
    <tableColumn id="3257" xr3:uid="{9CE413F3-8A55-4AC4-8EA1-F5B7DEA9C2D3}" name="Column3257" headerRowDxfId="26255" dataDxfId="26254"/>
    <tableColumn id="3258" xr3:uid="{6D35FE22-7BA4-480E-A9A2-B35057093C23}" name="Column3258" headerRowDxfId="26253" dataDxfId="26252"/>
    <tableColumn id="3259" xr3:uid="{96B9EF8B-1420-4672-86FF-4B3EB37EDDCC}" name="Column3259" headerRowDxfId="26251" dataDxfId="26250"/>
    <tableColumn id="3260" xr3:uid="{011E889E-A89B-4C5B-A27E-0EB7666C6E9F}" name="Column3260" headerRowDxfId="26249" dataDxfId="26248"/>
    <tableColumn id="3261" xr3:uid="{0982E746-2256-4671-99EC-DC65B33CBF2B}" name="Column3261" headerRowDxfId="26247" dataDxfId="26246"/>
    <tableColumn id="3262" xr3:uid="{4F3C6118-44C1-46AF-93F1-79636F585E3D}" name="Column3262" headerRowDxfId="26245" dataDxfId="26244"/>
    <tableColumn id="3263" xr3:uid="{BCD284DE-FF0E-41CA-8C84-885ACA55E2C0}" name="Column3263" headerRowDxfId="26243" dataDxfId="26242"/>
    <tableColumn id="3264" xr3:uid="{EC0E6DE0-6312-4843-93BF-23701E74033E}" name="Column3264" headerRowDxfId="26241" dataDxfId="26240"/>
    <tableColumn id="3265" xr3:uid="{1DC978CF-4A7A-4760-AE99-7EA4DF02828F}" name="Column3265" headerRowDxfId="26239" dataDxfId="26238"/>
    <tableColumn id="3266" xr3:uid="{8853D62B-DF5C-45C1-9CF9-70888A03A272}" name="Column3266" headerRowDxfId="26237" dataDxfId="26236"/>
    <tableColumn id="3267" xr3:uid="{FF92EAE0-AB9F-4759-9812-4F8E61CFEE8E}" name="Column3267" headerRowDxfId="26235" dataDxfId="26234"/>
    <tableColumn id="3268" xr3:uid="{2E8EA29D-0F6F-437F-9B96-BBC3A8646B74}" name="Column3268" headerRowDxfId="26233" dataDxfId="26232"/>
    <tableColumn id="3269" xr3:uid="{1E5A9E03-1B97-4239-9D7C-32A9B4D44300}" name="Column3269" headerRowDxfId="26231" dataDxfId="26230"/>
    <tableColumn id="3270" xr3:uid="{E6A882A1-F536-4E9F-963C-E41B34933C0C}" name="Column3270" headerRowDxfId="26229" dataDxfId="26228"/>
    <tableColumn id="3271" xr3:uid="{B3479637-32B1-4B9B-8BE9-3EE3819D0714}" name="Column3271" headerRowDxfId="26227" dataDxfId="26226"/>
    <tableColumn id="3272" xr3:uid="{D260C1AD-662F-4A0F-974D-3D1028C3E662}" name="Column3272" headerRowDxfId="26225" dataDxfId="26224"/>
    <tableColumn id="3273" xr3:uid="{8207B3F0-0A8B-46BB-828E-076415148304}" name="Column3273" headerRowDxfId="26223" dataDxfId="26222"/>
    <tableColumn id="3274" xr3:uid="{856558EF-C38B-4CA8-9213-C292CAEC85AA}" name="Column3274" headerRowDxfId="26221" dataDxfId="26220"/>
    <tableColumn id="3275" xr3:uid="{D14B72B0-BC0F-4478-AD62-7EF6411CB77D}" name="Column3275" headerRowDxfId="26219" dataDxfId="26218"/>
    <tableColumn id="3276" xr3:uid="{66C09481-7804-4DCA-AD1E-FC3C7BFA38AA}" name="Column3276" headerRowDxfId="26217" dataDxfId="26216"/>
    <tableColumn id="3277" xr3:uid="{BC9E8F25-F289-45BB-90E7-FE5AEED42F5E}" name="Column3277" headerRowDxfId="26215" dataDxfId="26214"/>
    <tableColumn id="3278" xr3:uid="{7D81CC85-1EDA-46E7-B096-21CE374B932A}" name="Column3278" headerRowDxfId="26213" dataDxfId="26212"/>
    <tableColumn id="3279" xr3:uid="{92AFC085-9E22-44B3-A8E7-A38D10531C46}" name="Column3279" headerRowDxfId="26211" dataDxfId="26210"/>
    <tableColumn id="3280" xr3:uid="{E1C0D6A9-B198-4D0E-B64B-9F216A5CEEC9}" name="Column3280" headerRowDxfId="26209" dataDxfId="26208"/>
    <tableColumn id="3281" xr3:uid="{EECFA7CD-0531-4C8B-B96A-6C52FC6CDAF9}" name="Column3281" headerRowDxfId="26207" dataDxfId="26206"/>
    <tableColumn id="3282" xr3:uid="{766A450D-2D26-40A3-907D-8D149DC47822}" name="Column3282" headerRowDxfId="26205" dataDxfId="26204"/>
    <tableColumn id="3283" xr3:uid="{58F2B370-B99A-4FD4-99D9-44ECBD7C3AC2}" name="Column3283" headerRowDxfId="26203" dataDxfId="26202"/>
    <tableColumn id="3284" xr3:uid="{EEFE26ED-30FF-405D-A036-5F2989FF17C0}" name="Column3284" headerRowDxfId="26201" dataDxfId="26200"/>
    <tableColumn id="3285" xr3:uid="{72FF9905-F66A-4108-9E96-DB7662723C2A}" name="Column3285" headerRowDxfId="26199" dataDxfId="26198"/>
    <tableColumn id="3286" xr3:uid="{F3A1DCCB-C90D-4B57-ABD1-18E29D60BB98}" name="Column3286" headerRowDxfId="26197" dataDxfId="26196"/>
    <tableColumn id="3287" xr3:uid="{EE879130-34A8-4F9A-8E8E-F11D93EAE62D}" name="Column3287" headerRowDxfId="26195" dataDxfId="26194"/>
    <tableColumn id="3288" xr3:uid="{131F2A25-7ADA-4DFD-AD9E-75890D3650A7}" name="Column3288" headerRowDxfId="26193" dataDxfId="26192"/>
    <tableColumn id="3289" xr3:uid="{C9A46264-D4F1-44E8-88B6-6B59FACDC72F}" name="Column3289" headerRowDxfId="26191" dataDxfId="26190"/>
    <tableColumn id="3290" xr3:uid="{8F72634D-D813-475B-A1DB-A27C0C8F1F6D}" name="Column3290" headerRowDxfId="26189" dataDxfId="26188"/>
    <tableColumn id="3291" xr3:uid="{337338C6-AA5C-4E51-B635-6CDB6794D7FC}" name="Column3291" headerRowDxfId="26187" dataDxfId="26186"/>
    <tableColumn id="3292" xr3:uid="{9D792356-E6E3-4A62-BFD3-BFEB844355A4}" name="Column3292" headerRowDxfId="26185" dataDxfId="26184"/>
    <tableColumn id="3293" xr3:uid="{D0BE42D2-4BFC-4C3C-A3F4-2CBF4395A099}" name="Column3293" headerRowDxfId="26183" dataDxfId="26182"/>
    <tableColumn id="3294" xr3:uid="{8C5C425F-BDE3-45E7-9244-AC75A47E60E7}" name="Column3294" headerRowDxfId="26181" dataDxfId="26180"/>
    <tableColumn id="3295" xr3:uid="{45FF8FE0-EE9D-4058-AB61-ABA696141ED0}" name="Column3295" headerRowDxfId="26179" dataDxfId="26178"/>
    <tableColumn id="3296" xr3:uid="{9D665799-97EB-42C6-91F7-F22296E2D0EC}" name="Column3296" headerRowDxfId="26177" dataDxfId="26176"/>
    <tableColumn id="3297" xr3:uid="{84A8A5ED-0835-43B3-9BFA-86B694608608}" name="Column3297" headerRowDxfId="26175" dataDxfId="26174"/>
    <tableColumn id="3298" xr3:uid="{E2BD3ADC-5879-42FB-A38F-9F276D7D03D5}" name="Column3298" headerRowDxfId="26173" dataDxfId="26172"/>
    <tableColumn id="3299" xr3:uid="{AB05DF2F-5705-4065-827B-71861A7185CA}" name="Column3299" headerRowDxfId="26171" dataDxfId="26170"/>
    <tableColumn id="3300" xr3:uid="{9CA81F80-D18A-416F-B5CD-287D37CE5C74}" name="Column3300" headerRowDxfId="26169" dataDxfId="26168"/>
    <tableColumn id="3301" xr3:uid="{C039AA8F-D9C1-4619-8983-9B0C3A08539E}" name="Column3301" headerRowDxfId="26167" dataDxfId="26166"/>
    <tableColumn id="3302" xr3:uid="{490B436C-CECF-4053-8F18-1A9A828CE1A0}" name="Column3302" headerRowDxfId="26165" dataDxfId="26164"/>
    <tableColumn id="3303" xr3:uid="{A0DAF539-2494-495A-9B20-9046A56377C6}" name="Column3303" headerRowDxfId="26163" dataDxfId="26162"/>
    <tableColumn id="3304" xr3:uid="{D96BBA31-0E45-489B-8EE5-68321F81D75C}" name="Column3304" headerRowDxfId="26161" dataDxfId="26160"/>
    <tableColumn id="3305" xr3:uid="{4C23B9B4-E016-4BFA-82B8-1E5D8EC4F909}" name="Column3305" headerRowDxfId="26159" dataDxfId="26158"/>
    <tableColumn id="3306" xr3:uid="{943D44E9-177B-4277-B940-D239178E3EAF}" name="Column3306" headerRowDxfId="26157" dataDxfId="26156"/>
    <tableColumn id="3307" xr3:uid="{27E25A53-9E82-4CC3-B8DC-D3781E7AA753}" name="Column3307" headerRowDxfId="26155" dataDxfId="26154"/>
    <tableColumn id="3308" xr3:uid="{8F8D008A-40EB-49AE-B26C-512FF9DD8B34}" name="Column3308" headerRowDxfId="26153" dataDxfId="26152"/>
    <tableColumn id="3309" xr3:uid="{2D160D66-22B2-499A-8FF9-2A4CF3DC946F}" name="Column3309" headerRowDxfId="26151" dataDxfId="26150"/>
    <tableColumn id="3310" xr3:uid="{2E95442E-3C63-4FCC-BEFD-8B01ED5F8E5C}" name="Column3310" headerRowDxfId="26149" dataDxfId="26148"/>
    <tableColumn id="3311" xr3:uid="{3E8E682B-27D6-4E1D-8854-8BFA74972505}" name="Column3311" headerRowDxfId="26147" dataDxfId="26146"/>
    <tableColumn id="3312" xr3:uid="{7AF0A40A-2EF0-4742-9F1E-8170B7CCA9F9}" name="Column3312" headerRowDxfId="26145" dataDxfId="26144"/>
    <tableColumn id="3313" xr3:uid="{C7BA2769-7167-4DD3-A4FA-51F67A9936FB}" name="Column3313" headerRowDxfId="26143" dataDxfId="26142"/>
    <tableColumn id="3314" xr3:uid="{EA1643CF-6773-46F3-A50B-A380638DFAAA}" name="Column3314" headerRowDxfId="26141" dataDxfId="26140"/>
    <tableColumn id="3315" xr3:uid="{8BB0CBD4-7CE1-4CAD-AF97-E3CEF6BE80C5}" name="Column3315" headerRowDxfId="26139" dataDxfId="26138"/>
    <tableColumn id="3316" xr3:uid="{8D101848-2261-430F-924B-EDB625AB7C48}" name="Column3316" headerRowDxfId="26137" dataDxfId="26136"/>
    <tableColumn id="3317" xr3:uid="{3E74AAE4-8775-482A-B27B-240ED73E7289}" name="Column3317" headerRowDxfId="26135" dataDxfId="26134"/>
    <tableColumn id="3318" xr3:uid="{DF3058BC-BDD5-4C80-861C-E0338AFA673B}" name="Column3318" headerRowDxfId="26133" dataDxfId="26132"/>
    <tableColumn id="3319" xr3:uid="{93836D9E-9631-4A59-BB4D-174CF1F73670}" name="Column3319" headerRowDxfId="26131" dataDxfId="26130"/>
    <tableColumn id="3320" xr3:uid="{7F114522-8933-44E1-A3BC-6850130DCD3D}" name="Column3320" headerRowDxfId="26129" dataDxfId="26128"/>
    <tableColumn id="3321" xr3:uid="{BAC92C22-50A7-459C-8DF9-D026B78D10F2}" name="Column3321" headerRowDxfId="26127" dataDxfId="26126"/>
    <tableColumn id="3322" xr3:uid="{FF1896E9-07E5-45D6-9195-CA68C900C5E6}" name="Column3322" headerRowDxfId="26125" dataDxfId="26124"/>
    <tableColumn id="3323" xr3:uid="{839DBBFC-2816-40E6-B07C-5CD73FC7F782}" name="Column3323" headerRowDxfId="26123" dataDxfId="26122"/>
    <tableColumn id="3324" xr3:uid="{C8EFE24F-D757-422E-BF80-151FBB7A0410}" name="Column3324" headerRowDxfId="26121" dataDxfId="26120"/>
    <tableColumn id="3325" xr3:uid="{7DBED1BC-078B-4649-A844-40974D292DAD}" name="Column3325" headerRowDxfId="26119" dataDxfId="26118"/>
    <tableColumn id="3326" xr3:uid="{5DC2B78B-7C8D-41CA-9BA6-BDEA786D8E14}" name="Column3326" headerRowDxfId="26117" dataDxfId="26116"/>
    <tableColumn id="3327" xr3:uid="{BE96E0EA-9F96-4F62-8E2B-664C42579B85}" name="Column3327" headerRowDxfId="26115" dataDxfId="26114"/>
    <tableColumn id="3328" xr3:uid="{A06B6255-1191-43A8-98B3-45F650C183AC}" name="Column3328" headerRowDxfId="26113" dataDxfId="26112"/>
    <tableColumn id="3329" xr3:uid="{DFEC6A6C-99CA-4864-BC27-CC1F1C0517F5}" name="Column3329" headerRowDxfId="26111" dataDxfId="26110"/>
    <tableColumn id="3330" xr3:uid="{45BEB329-15FB-4314-833C-FC3A5FB70CC8}" name="Column3330" headerRowDxfId="26109" dataDxfId="26108"/>
    <tableColumn id="3331" xr3:uid="{AA7CAA7D-C719-49BD-8888-05987A687755}" name="Column3331" headerRowDxfId="26107" dataDxfId="26106"/>
    <tableColumn id="3332" xr3:uid="{3B1907A0-36FF-4C8F-988B-FD5CF217AA12}" name="Column3332" headerRowDxfId="26105" dataDxfId="26104"/>
    <tableColumn id="3333" xr3:uid="{9C367BB4-2B3A-4947-9F25-38C23AD1D503}" name="Column3333" headerRowDxfId="26103" dataDxfId="26102"/>
    <tableColumn id="3334" xr3:uid="{D4F97E3E-7800-4550-9BD8-97C96400CE52}" name="Column3334" headerRowDxfId="26101" dataDxfId="26100"/>
    <tableColumn id="3335" xr3:uid="{DB0E8C0F-8603-4960-8231-0151730919FA}" name="Column3335" headerRowDxfId="26099" dataDxfId="26098"/>
    <tableColumn id="3336" xr3:uid="{DE70CCBA-A746-4AAB-A9D7-C6B97BB7D890}" name="Column3336" headerRowDxfId="26097" dataDxfId="26096"/>
    <tableColumn id="3337" xr3:uid="{E7222ABC-F564-45DB-8082-D8C4B559EB75}" name="Column3337" headerRowDxfId="26095" dataDxfId="26094"/>
    <tableColumn id="3338" xr3:uid="{A08E9704-B133-4A7E-A0D2-54338AFB988F}" name="Column3338" headerRowDxfId="26093" dataDxfId="26092"/>
    <tableColumn id="3339" xr3:uid="{3C7362E4-C626-40F7-A945-720FC40794A0}" name="Column3339" headerRowDxfId="26091" dataDxfId="26090"/>
    <tableColumn id="3340" xr3:uid="{FC670AEA-7DEE-4526-91B1-126E344B0E90}" name="Column3340" headerRowDxfId="26089" dataDxfId="26088"/>
    <tableColumn id="3341" xr3:uid="{141E07D9-888A-4DF8-8A1E-0C5F77107DA5}" name="Column3341" headerRowDxfId="26087" dataDxfId="26086"/>
    <tableColumn id="3342" xr3:uid="{DA9DDE13-F954-4A26-B7FD-ABC8AE4BC7D5}" name="Column3342" headerRowDxfId="26085" dataDxfId="26084"/>
    <tableColumn id="3343" xr3:uid="{BDAC094A-CAC7-4C56-AE4C-42FA268D5822}" name="Column3343" headerRowDxfId="26083" dataDxfId="26082"/>
    <tableColumn id="3344" xr3:uid="{E48F4796-1945-464E-9A07-AD3622F52CC8}" name="Column3344" headerRowDxfId="26081" dataDxfId="26080"/>
    <tableColumn id="3345" xr3:uid="{BEB07BB6-8F89-4007-89A2-C5062BC583D7}" name="Column3345" headerRowDxfId="26079" dataDxfId="26078"/>
    <tableColumn id="3346" xr3:uid="{8DAD3587-13E5-48ED-94B7-6748433B1EA9}" name="Column3346" headerRowDxfId="26077" dataDxfId="26076"/>
    <tableColumn id="3347" xr3:uid="{8062CD03-C647-49B8-99BD-102E662B9941}" name="Column3347" headerRowDxfId="26075" dataDxfId="26074"/>
    <tableColumn id="3348" xr3:uid="{293D3836-F218-4076-A3F8-5AB1B2158D8B}" name="Column3348" headerRowDxfId="26073" dataDxfId="26072"/>
    <tableColumn id="3349" xr3:uid="{D8EA5A05-4904-4267-8F28-A40233D7854B}" name="Column3349" headerRowDxfId="26071" dataDxfId="26070"/>
    <tableColumn id="3350" xr3:uid="{97CF777C-6ECC-4AF1-BE0F-620DE5CC0B08}" name="Column3350" headerRowDxfId="26069" dataDxfId="26068"/>
    <tableColumn id="3351" xr3:uid="{0AA39EFA-8B8C-4F0F-9C74-C4577DD46B07}" name="Column3351" headerRowDxfId="26067" dataDxfId="26066"/>
    <tableColumn id="3352" xr3:uid="{08430B94-B1A6-44CB-B01D-04E38D9D9D67}" name="Column3352" headerRowDxfId="26065" dataDxfId="26064"/>
    <tableColumn id="3353" xr3:uid="{6299BC3A-1AF2-4BEB-A056-2100E68A6976}" name="Column3353" headerRowDxfId="26063" dataDxfId="26062"/>
    <tableColumn id="3354" xr3:uid="{9122A83D-3942-4F6C-B5E2-0F8C6C9332AC}" name="Column3354" headerRowDxfId="26061" dataDxfId="26060"/>
    <tableColumn id="3355" xr3:uid="{6B5D1B39-09BC-4254-85F0-69DED58B7DFC}" name="Column3355" headerRowDxfId="26059" dataDxfId="26058"/>
    <tableColumn id="3356" xr3:uid="{A9D35269-B14F-4F9C-9BB8-B1C6F2B6C28E}" name="Column3356" headerRowDxfId="26057" dataDxfId="26056"/>
    <tableColumn id="3357" xr3:uid="{0918BF1D-FED6-49B7-9197-FA13A9637E2D}" name="Column3357" headerRowDxfId="26055" dataDxfId="26054"/>
    <tableColumn id="3358" xr3:uid="{2A5FA9E4-3ECF-4236-A80B-2B372A5E6FA3}" name="Column3358" headerRowDxfId="26053" dataDxfId="26052"/>
    <tableColumn id="3359" xr3:uid="{2D0C0547-863C-4BBA-B36B-509EBCEFF7E7}" name="Column3359" headerRowDxfId="26051" dataDxfId="26050"/>
    <tableColumn id="3360" xr3:uid="{15E17630-5FF8-4ECC-9FB6-09F479C8DE01}" name="Column3360" headerRowDxfId="26049" dataDxfId="26048"/>
    <tableColumn id="3361" xr3:uid="{F68B2C29-E111-4E9D-AB85-BD9984EC300E}" name="Column3361" headerRowDxfId="26047" dataDxfId="26046"/>
    <tableColumn id="3362" xr3:uid="{8B04D727-7EE9-4733-9B1B-17747A5209FF}" name="Column3362" headerRowDxfId="26045" dataDxfId="26044"/>
    <tableColumn id="3363" xr3:uid="{F4E43624-C88B-4969-B69D-8A5B17ED4C52}" name="Column3363" headerRowDxfId="26043" dataDxfId="26042"/>
    <tableColumn id="3364" xr3:uid="{E8FEB9BB-6414-4D78-8964-B8EA80680202}" name="Column3364" headerRowDxfId="26041" dataDxfId="26040"/>
    <tableColumn id="3365" xr3:uid="{6737ACE1-16E7-4A8E-89E0-36E93D8398C8}" name="Column3365" headerRowDxfId="26039" dataDxfId="26038"/>
    <tableColumn id="3366" xr3:uid="{0F820DD2-E8C7-4CC9-97B4-4FD510B81E47}" name="Column3366" headerRowDxfId="26037" dataDxfId="26036"/>
    <tableColumn id="3367" xr3:uid="{118285C7-8AAE-41A9-944B-3DA10DAB8B86}" name="Column3367" headerRowDxfId="26035" dataDxfId="26034"/>
    <tableColumn id="3368" xr3:uid="{1521BDAA-2F51-4E06-9352-7E880DF4D593}" name="Column3368" headerRowDxfId="26033" dataDxfId="26032"/>
    <tableColumn id="3369" xr3:uid="{CB231BCD-6050-4D21-B5C0-F7352C20F199}" name="Column3369" headerRowDxfId="26031" dataDxfId="26030"/>
    <tableColumn id="3370" xr3:uid="{09EE19D3-4375-494E-88A4-F31B6DE2E9BB}" name="Column3370" headerRowDxfId="26029" dataDxfId="26028"/>
    <tableColumn id="3371" xr3:uid="{32AE6D9A-1EDE-4DCE-A768-2C8E88ED7211}" name="Column3371" headerRowDxfId="26027" dataDxfId="26026"/>
    <tableColumn id="3372" xr3:uid="{013045C9-3F11-4709-894B-EF450EF47EBB}" name="Column3372" headerRowDxfId="26025" dataDxfId="26024"/>
    <tableColumn id="3373" xr3:uid="{A16352F9-BF7F-4278-80CD-A7D4EEE612C4}" name="Column3373" headerRowDxfId="26023" dataDxfId="26022"/>
    <tableColumn id="3374" xr3:uid="{EB91518D-E2BA-4A33-A2FB-033720A2EF97}" name="Column3374" headerRowDxfId="26021" dataDxfId="26020"/>
    <tableColumn id="3375" xr3:uid="{5E9AAEC4-B7B1-431A-B2B3-C124F96FB9FE}" name="Column3375" headerRowDxfId="26019" dataDxfId="26018"/>
    <tableColumn id="3376" xr3:uid="{726EF160-F521-4684-8A7F-C751A1F1EE25}" name="Column3376" headerRowDxfId="26017" dataDxfId="26016"/>
    <tableColumn id="3377" xr3:uid="{A188397B-28DA-478D-8D18-E16E70A44F19}" name="Column3377" headerRowDxfId="26015" dataDxfId="26014"/>
    <tableColumn id="3378" xr3:uid="{3FC666B4-93BF-49E1-892B-C913ABCF7A4E}" name="Column3378" headerRowDxfId="26013" dataDxfId="26012"/>
    <tableColumn id="3379" xr3:uid="{C80DFAD5-01A9-4FF9-B63C-E83957A0C71C}" name="Column3379" headerRowDxfId="26011" dataDxfId="26010"/>
    <tableColumn id="3380" xr3:uid="{95413BA5-4333-46FC-BF92-F603D1C053D0}" name="Column3380" headerRowDxfId="26009" dataDxfId="26008"/>
    <tableColumn id="3381" xr3:uid="{95733C23-1F1D-4669-84FC-C04ACD2C39A6}" name="Column3381" headerRowDxfId="26007" dataDxfId="26006"/>
    <tableColumn id="3382" xr3:uid="{94497749-6263-4D07-B607-E54FE1729539}" name="Column3382" headerRowDxfId="26005" dataDxfId="26004"/>
    <tableColumn id="3383" xr3:uid="{3C47E35E-DAD8-455A-83B2-55104E0FD684}" name="Column3383" headerRowDxfId="26003" dataDxfId="26002"/>
    <tableColumn id="3384" xr3:uid="{37A5DB03-B0F6-4E55-B70F-D07977DCECE1}" name="Column3384" headerRowDxfId="26001" dataDxfId="26000"/>
    <tableColumn id="3385" xr3:uid="{D3B1EB9C-3790-4D5B-9A7F-6CB946304CB8}" name="Column3385" headerRowDxfId="25999" dataDxfId="25998"/>
    <tableColumn id="3386" xr3:uid="{94BA93F8-1A6C-4028-B737-F97A50AFEA93}" name="Column3386" headerRowDxfId="25997" dataDxfId="25996"/>
    <tableColumn id="3387" xr3:uid="{AC501593-D1F3-48C6-B6B9-F4B9BFEDFDEE}" name="Column3387" headerRowDxfId="25995" dataDxfId="25994"/>
    <tableColumn id="3388" xr3:uid="{492266D1-91EB-4463-AC70-70C2B20AD721}" name="Column3388" headerRowDxfId="25993" dataDxfId="25992"/>
    <tableColumn id="3389" xr3:uid="{79037D35-12EA-4563-82D3-4EBC70CB68A3}" name="Column3389" headerRowDxfId="25991" dataDxfId="25990"/>
    <tableColumn id="3390" xr3:uid="{0BEAC602-7769-406A-A83C-045B6CFE3113}" name="Column3390" headerRowDxfId="25989" dataDxfId="25988"/>
    <tableColumn id="3391" xr3:uid="{F7F2FB7C-97E9-46BB-85AF-8193C751C8F1}" name="Column3391" headerRowDxfId="25987" dataDxfId="25986"/>
    <tableColumn id="3392" xr3:uid="{24C74D65-EA69-4562-9308-65286917C849}" name="Column3392" headerRowDxfId="25985" dataDxfId="25984"/>
    <tableColumn id="3393" xr3:uid="{BC9AFAD4-395C-4027-9FC4-0E94EA646F54}" name="Column3393" headerRowDxfId="25983" dataDxfId="25982"/>
    <tableColumn id="3394" xr3:uid="{92EE78A0-54E8-40DA-944A-CBDE12E2A3F6}" name="Column3394" headerRowDxfId="25981" dataDxfId="25980"/>
    <tableColumn id="3395" xr3:uid="{92B63B52-0DC8-408D-B2EE-6CC3870E7C29}" name="Column3395" headerRowDxfId="25979" dataDxfId="25978"/>
    <tableColumn id="3396" xr3:uid="{0FEB585B-41C3-440F-924D-BC9ACA874456}" name="Column3396" headerRowDxfId="25977" dataDxfId="25976"/>
    <tableColumn id="3397" xr3:uid="{7A4D27A8-330D-4F22-BEB8-C24BE037CF7F}" name="Column3397" headerRowDxfId="25975" dataDxfId="25974"/>
    <tableColumn id="3398" xr3:uid="{8782DC8B-64C7-4140-BC69-16178D81E977}" name="Column3398" headerRowDxfId="25973" dataDxfId="25972"/>
    <tableColumn id="3399" xr3:uid="{DD30E670-FF70-4BD8-A9B0-E9CAC99B8B03}" name="Column3399" headerRowDxfId="25971" dataDxfId="25970"/>
    <tableColumn id="3400" xr3:uid="{C1AD3290-3E8F-4658-B47B-B7BBB949902F}" name="Column3400" headerRowDxfId="25969" dataDxfId="25968"/>
    <tableColumn id="3401" xr3:uid="{F246BE42-A686-4E4C-BAAE-2C1E01FA8B21}" name="Column3401" headerRowDxfId="25967" dataDxfId="25966"/>
    <tableColumn id="3402" xr3:uid="{75326CFE-5AD8-483A-BB6F-6AA0B9ABE77B}" name="Column3402" headerRowDxfId="25965" dataDxfId="25964"/>
    <tableColumn id="3403" xr3:uid="{8253EEE2-AEB6-484A-B5C5-9A181D45A7FC}" name="Column3403" headerRowDxfId="25963" dataDxfId="25962"/>
    <tableColumn id="3404" xr3:uid="{697321BB-7DF0-472C-B69C-931D71ED63C2}" name="Column3404" headerRowDxfId="25961" dataDxfId="25960"/>
    <tableColumn id="3405" xr3:uid="{97CC2F3C-21EB-46A1-A69E-08C2091B43C5}" name="Column3405" headerRowDxfId="25959" dataDxfId="25958"/>
    <tableColumn id="3406" xr3:uid="{6113AAA9-E684-4E13-8170-B64C745FC03D}" name="Column3406" headerRowDxfId="25957" dataDxfId="25956"/>
    <tableColumn id="3407" xr3:uid="{74B3DBA6-AD34-4C08-BEAD-C86BDF289C49}" name="Column3407" headerRowDxfId="25955" dataDxfId="25954"/>
    <tableColumn id="3408" xr3:uid="{443499D4-44FC-4413-AE87-B27EF273E0B5}" name="Column3408" headerRowDxfId="25953" dataDxfId="25952"/>
    <tableColumn id="3409" xr3:uid="{EC35363B-B5B8-4E90-A448-E96304DA4B8B}" name="Column3409" headerRowDxfId="25951" dataDxfId="25950"/>
    <tableColumn id="3410" xr3:uid="{E84A8227-4283-4648-A01A-D8CC98CA517E}" name="Column3410" headerRowDxfId="25949" dataDxfId="25948"/>
    <tableColumn id="3411" xr3:uid="{B694B922-351F-4E8D-9F72-B0E022239E7B}" name="Column3411" headerRowDxfId="25947" dataDxfId="25946"/>
    <tableColumn id="3412" xr3:uid="{A501A23C-4556-4E2E-B2DB-76DC750B2A18}" name="Column3412" headerRowDxfId="25945" dataDxfId="25944"/>
    <tableColumn id="3413" xr3:uid="{F148F641-3990-4EC1-A43E-B3A5DA56513C}" name="Column3413" headerRowDxfId="25943" dataDxfId="25942"/>
    <tableColumn id="3414" xr3:uid="{F0C9DDA9-5169-49B0-ACF9-FFA97149A97F}" name="Column3414" headerRowDxfId="25941" dataDxfId="25940"/>
    <tableColumn id="3415" xr3:uid="{6305A2E4-C98D-46EE-98E5-EA98021CA695}" name="Column3415" headerRowDxfId="25939" dataDxfId="25938"/>
    <tableColumn id="3416" xr3:uid="{2CAF77C3-BA2E-47D5-89B1-BF014B77E087}" name="Column3416" headerRowDxfId="25937" dataDxfId="25936"/>
    <tableColumn id="3417" xr3:uid="{9BF39BFB-D908-4808-B7DA-F8C02AB37CFA}" name="Column3417" headerRowDxfId="25935" dataDxfId="25934"/>
    <tableColumn id="3418" xr3:uid="{42A0F996-B917-450F-AF7B-171AC136D61F}" name="Column3418" headerRowDxfId="25933" dataDxfId="25932"/>
    <tableColumn id="3419" xr3:uid="{F5F3B642-0195-4062-B3D4-D19689E5B80E}" name="Column3419" headerRowDxfId="25931" dataDxfId="25930"/>
    <tableColumn id="3420" xr3:uid="{37C151D0-B8B4-4509-9B4B-4D80C7B25ED8}" name="Column3420" headerRowDxfId="25929" dataDxfId="25928"/>
    <tableColumn id="3421" xr3:uid="{86026636-1A89-42BB-8A6B-7BC4762704B2}" name="Column3421" headerRowDxfId="25927" dataDxfId="25926"/>
    <tableColumn id="3422" xr3:uid="{E489CF4A-AFD4-4DB8-A0D1-3089A187F6A7}" name="Column3422" headerRowDxfId="25925" dataDxfId="25924"/>
    <tableColumn id="3423" xr3:uid="{2CEA89AE-89FD-44F1-98F3-27D99674F474}" name="Column3423" headerRowDxfId="25923" dataDxfId="25922"/>
    <tableColumn id="3424" xr3:uid="{0556C40D-20DB-4AF0-9B3E-55B19341F16D}" name="Column3424" headerRowDxfId="25921" dataDxfId="25920"/>
    <tableColumn id="3425" xr3:uid="{9E9BE382-FD4C-494E-9B8B-EF1E19D5E64E}" name="Column3425" headerRowDxfId="25919" dataDxfId="25918"/>
    <tableColumn id="3426" xr3:uid="{DF29F787-1177-44D0-A855-23F7FAF30583}" name="Column3426" headerRowDxfId="25917" dataDxfId="25916"/>
    <tableColumn id="3427" xr3:uid="{4BABC2E4-59D0-40C2-B70F-7A9886583743}" name="Column3427" headerRowDxfId="25915" dataDxfId="25914"/>
    <tableColumn id="3428" xr3:uid="{1A65ED5F-E089-425D-A953-88B51B22ADA9}" name="Column3428" headerRowDxfId="25913" dataDxfId="25912"/>
    <tableColumn id="3429" xr3:uid="{5989A869-AF25-4447-9EE9-E86C0E71E6EC}" name="Column3429" headerRowDxfId="25911" dataDxfId="25910"/>
    <tableColumn id="3430" xr3:uid="{3ED443BE-3009-4501-80B2-A54E9BCDCA2D}" name="Column3430" headerRowDxfId="25909" dataDxfId="25908"/>
    <tableColumn id="3431" xr3:uid="{767E9AC2-98D9-4264-BA32-DADEFD4C3535}" name="Column3431" headerRowDxfId="25907" dataDxfId="25906"/>
    <tableColumn id="3432" xr3:uid="{5DE410F9-26C4-4C21-8C36-F1B9D13F6C36}" name="Column3432" headerRowDxfId="25905" dataDxfId="25904"/>
    <tableColumn id="3433" xr3:uid="{904F7839-2061-4CD2-9CD6-BD909D04BE13}" name="Column3433" headerRowDxfId="25903" dataDxfId="25902"/>
    <tableColumn id="3434" xr3:uid="{F6E67558-5BD4-4E94-8C0D-1878C7CBF6A5}" name="Column3434" headerRowDxfId="25901" dataDxfId="25900"/>
    <tableColumn id="3435" xr3:uid="{732B7836-6308-45E8-8340-8EF8C2BD9AC5}" name="Column3435" headerRowDxfId="25899" dataDxfId="25898"/>
    <tableColumn id="3436" xr3:uid="{550D1B88-8C47-4E83-9A85-ABE6B927EA63}" name="Column3436" headerRowDxfId="25897" dataDxfId="25896"/>
    <tableColumn id="3437" xr3:uid="{C357AE6E-595B-4869-8FAF-5585CDE05424}" name="Column3437" headerRowDxfId="25895" dataDxfId="25894"/>
    <tableColumn id="3438" xr3:uid="{F88144FA-5220-4EC1-9477-962B431ECC0D}" name="Column3438" headerRowDxfId="25893" dataDxfId="25892"/>
    <tableColumn id="3439" xr3:uid="{9282BB32-CD12-4672-B02E-7C07C187116D}" name="Column3439" headerRowDxfId="25891" dataDxfId="25890"/>
    <tableColumn id="3440" xr3:uid="{8BBD73C7-CDB6-42EA-82C4-C60846131A5C}" name="Column3440" headerRowDxfId="25889" dataDxfId="25888"/>
    <tableColumn id="3441" xr3:uid="{EB2C902E-6BB5-493C-BBA1-A199040B10CF}" name="Column3441" headerRowDxfId="25887" dataDxfId="25886"/>
    <tableColumn id="3442" xr3:uid="{A1917FFF-E949-44E9-8869-207A49A96E56}" name="Column3442" headerRowDxfId="25885" dataDxfId="25884"/>
    <tableColumn id="3443" xr3:uid="{69F882BB-1CB6-422E-89FE-3E82E40AACFF}" name="Column3443" headerRowDxfId="25883" dataDxfId="25882"/>
    <tableColumn id="3444" xr3:uid="{B75ED536-2CB1-4FC7-867C-238CABE7EE07}" name="Column3444" headerRowDxfId="25881" dataDxfId="25880"/>
    <tableColumn id="3445" xr3:uid="{1F68C8D6-EB3E-4A69-B598-9EA4C07E97C9}" name="Column3445" headerRowDxfId="25879" dataDxfId="25878"/>
    <tableColumn id="3446" xr3:uid="{363B73F4-1CD7-4769-A6EE-C07E0708E46A}" name="Column3446" headerRowDxfId="25877" dataDxfId="25876"/>
    <tableColumn id="3447" xr3:uid="{F736D587-B7D8-483B-B22E-6043E2F971CD}" name="Column3447" headerRowDxfId="25875" dataDxfId="25874"/>
    <tableColumn id="3448" xr3:uid="{13BC84AB-64EC-460B-9222-523514923647}" name="Column3448" headerRowDxfId="25873" dataDxfId="25872"/>
    <tableColumn id="3449" xr3:uid="{9D6F0649-8756-4E97-BC82-E383610F909C}" name="Column3449" headerRowDxfId="25871" dataDxfId="25870"/>
    <tableColumn id="3450" xr3:uid="{7E3B2BB9-FEA9-456E-AC25-80C79491AA85}" name="Column3450" headerRowDxfId="25869" dataDxfId="25868"/>
    <tableColumn id="3451" xr3:uid="{66DA8410-0DE0-4076-BABC-9EF42DFD316E}" name="Column3451" headerRowDxfId="25867" dataDxfId="25866"/>
    <tableColumn id="3452" xr3:uid="{B2360232-1793-4D41-888F-78F8669CE879}" name="Column3452" headerRowDxfId="25865" dataDxfId="25864"/>
    <tableColumn id="3453" xr3:uid="{871A84A7-041A-454D-8BE6-473DA92D4917}" name="Column3453" headerRowDxfId="25863" dataDxfId="25862"/>
    <tableColumn id="3454" xr3:uid="{28394043-A2DC-405C-BABA-F60BFAA0429C}" name="Column3454" headerRowDxfId="25861" dataDxfId="25860"/>
    <tableColumn id="3455" xr3:uid="{F471FB34-8E63-4CEF-8818-D9BE4248031C}" name="Column3455" headerRowDxfId="25859" dataDxfId="25858"/>
    <tableColumn id="3456" xr3:uid="{5C08D714-BD41-4E0D-AC82-1452B772991E}" name="Column3456" headerRowDxfId="25857" dataDxfId="25856"/>
    <tableColumn id="3457" xr3:uid="{AFE9A304-9073-49D4-B21E-B8DE5180D80B}" name="Column3457" headerRowDxfId="25855" dataDxfId="25854"/>
    <tableColumn id="3458" xr3:uid="{6AC126EA-5C1B-4C31-955E-D863F2A2B635}" name="Column3458" headerRowDxfId="25853" dataDxfId="25852"/>
    <tableColumn id="3459" xr3:uid="{EA7966DC-3CD4-4C92-A764-1208680E5ABE}" name="Column3459" headerRowDxfId="25851" dataDxfId="25850"/>
    <tableColumn id="3460" xr3:uid="{A642AA21-E3A2-4622-9DF7-1D0F6C4D81F7}" name="Column3460" headerRowDxfId="25849" dataDxfId="25848"/>
    <tableColumn id="3461" xr3:uid="{46914BC0-E857-4F7E-8A49-64F62E96DF85}" name="Column3461" headerRowDxfId="25847" dataDxfId="25846"/>
    <tableColumn id="3462" xr3:uid="{9CC65FED-E0D5-491E-9ED6-9517D448C4BE}" name="Column3462" headerRowDxfId="25845" dataDxfId="25844"/>
    <tableColumn id="3463" xr3:uid="{EB47962F-4E95-4BAF-A3BC-A02FFA317A58}" name="Column3463" headerRowDxfId="25843" dataDxfId="25842"/>
    <tableColumn id="3464" xr3:uid="{7D77C9EA-83A4-4F65-A82E-BCF974CA4514}" name="Column3464" headerRowDxfId="25841" dataDxfId="25840"/>
    <tableColumn id="3465" xr3:uid="{BD9228F2-9402-46B3-BC58-B90CCB8414E0}" name="Column3465" headerRowDxfId="25839" dataDxfId="25838"/>
    <tableColumn id="3466" xr3:uid="{9C8CEFCF-3502-44C9-94AD-BB91D6B412CF}" name="Column3466" headerRowDxfId="25837" dataDxfId="25836"/>
    <tableColumn id="3467" xr3:uid="{EDAF133F-49BA-4EDB-99C6-8D4EC407D602}" name="Column3467" headerRowDxfId="25835" dataDxfId="25834"/>
    <tableColumn id="3468" xr3:uid="{6E8E6A3B-7884-4DA1-84F4-5F1C3003F190}" name="Column3468" headerRowDxfId="25833" dataDxfId="25832"/>
    <tableColumn id="3469" xr3:uid="{A76CB7DF-D2C3-4522-8ACC-88DA1B630C90}" name="Column3469" headerRowDxfId="25831" dataDxfId="25830"/>
    <tableColumn id="3470" xr3:uid="{B0EDFCC2-B34B-4B2B-9488-3F1844457F1E}" name="Column3470" headerRowDxfId="25829" dataDxfId="25828"/>
    <tableColumn id="3471" xr3:uid="{09FABCE2-9D0C-4EEC-A994-10C506C3CF50}" name="Column3471" headerRowDxfId="25827" dataDxfId="25826"/>
    <tableColumn id="3472" xr3:uid="{2D42500C-2496-40C8-A3E0-123E9C9A12C6}" name="Column3472" headerRowDxfId="25825" dataDxfId="25824"/>
    <tableColumn id="3473" xr3:uid="{1756AD2F-1B2D-449E-987F-48287AE36012}" name="Column3473" headerRowDxfId="25823" dataDxfId="25822"/>
    <tableColumn id="3474" xr3:uid="{0EC8E7D1-A074-48B4-A6E0-B7C9B763E54A}" name="Column3474" headerRowDxfId="25821" dataDxfId="25820"/>
    <tableColumn id="3475" xr3:uid="{A69CE693-BC81-446C-9B41-67028065CFDD}" name="Column3475" headerRowDxfId="25819" dataDxfId="25818"/>
    <tableColumn id="3476" xr3:uid="{4D4A5ADF-502F-45A0-AF96-337F7504A623}" name="Column3476" headerRowDxfId="25817" dataDxfId="25816"/>
    <tableColumn id="3477" xr3:uid="{86DAD277-B919-43F6-ADC6-C43A986B8637}" name="Column3477" headerRowDxfId="25815" dataDxfId="25814"/>
    <tableColumn id="3478" xr3:uid="{551F62EC-ABBA-4342-B2FD-F65F8C411D86}" name="Column3478" headerRowDxfId="25813" dataDxfId="25812"/>
    <tableColumn id="3479" xr3:uid="{08E5ABDA-7F87-4451-8679-0C6D04DF6C65}" name="Column3479" headerRowDxfId="25811" dataDxfId="25810"/>
    <tableColumn id="3480" xr3:uid="{3A9D8110-771F-4EFF-B00A-26DBBDBBCE6B}" name="Column3480" headerRowDxfId="25809" dataDxfId="25808"/>
    <tableColumn id="3481" xr3:uid="{8381CFE5-4530-44AB-8986-E3B087A60E80}" name="Column3481" headerRowDxfId="25807" dataDxfId="25806"/>
    <tableColumn id="3482" xr3:uid="{FC5D68DD-EEEB-436B-B3F2-D53A07EDDA63}" name="Column3482" headerRowDxfId="25805" dataDxfId="25804"/>
    <tableColumn id="3483" xr3:uid="{67A81F36-ECCE-49A8-BA5D-7D9C7D4B943E}" name="Column3483" headerRowDxfId="25803" dataDxfId="25802"/>
    <tableColumn id="3484" xr3:uid="{18201C0E-E082-4EE9-94B8-BE793D1A1DEB}" name="Column3484" headerRowDxfId="25801" dataDxfId="25800"/>
    <tableColumn id="3485" xr3:uid="{317E9D7D-DC87-4BF2-A683-4DF76986FCBA}" name="Column3485" headerRowDxfId="25799" dataDxfId="25798"/>
    <tableColumn id="3486" xr3:uid="{8A393470-8728-454F-B00A-7D7AADF77008}" name="Column3486" headerRowDxfId="25797" dataDxfId="25796"/>
    <tableColumn id="3487" xr3:uid="{09E7D923-3C72-492E-888A-7C415B3B47A8}" name="Column3487" headerRowDxfId="25795" dataDxfId="25794"/>
    <tableColumn id="3488" xr3:uid="{6F8868CC-DD41-44EE-9DFE-CD2C71CA3C17}" name="Column3488" headerRowDxfId="25793" dataDxfId="25792"/>
    <tableColumn id="3489" xr3:uid="{B715933F-9CC7-464A-9950-56CEF960E640}" name="Column3489" headerRowDxfId="25791" dataDxfId="25790"/>
    <tableColumn id="3490" xr3:uid="{C5FD46F8-3B97-4ADE-829C-AA8DE4217078}" name="Column3490" headerRowDxfId="25789" dataDxfId="25788"/>
    <tableColumn id="3491" xr3:uid="{FF151A60-6248-4E25-B5AB-50A6509D96F9}" name="Column3491" headerRowDxfId="25787" dataDxfId="25786"/>
    <tableColumn id="3492" xr3:uid="{09A7A92A-3331-4F4C-AFA4-BDC70F4F57D9}" name="Column3492" headerRowDxfId="25785" dataDxfId="25784"/>
    <tableColumn id="3493" xr3:uid="{671399D9-FB83-43BC-B747-3CEE0859DC84}" name="Column3493" headerRowDxfId="25783" dataDxfId="25782"/>
    <tableColumn id="3494" xr3:uid="{B0972D31-FCD1-4B45-903C-221AC61848A5}" name="Column3494" headerRowDxfId="25781" dataDxfId="25780"/>
    <tableColumn id="3495" xr3:uid="{FD9CEC87-23AB-4A3C-B18E-51F9FC87714A}" name="Column3495" headerRowDxfId="25779" dataDxfId="25778"/>
    <tableColumn id="3496" xr3:uid="{8F7879F7-BABA-4856-8F85-42EEC629CD78}" name="Column3496" headerRowDxfId="25777" dataDxfId="25776"/>
    <tableColumn id="3497" xr3:uid="{EAFE85DA-B67D-42D3-8C50-9BB5BA1B21CE}" name="Column3497" headerRowDxfId="25775" dataDxfId="25774"/>
    <tableColumn id="3498" xr3:uid="{ED39623A-B4EB-410E-AA89-787B332F26EB}" name="Column3498" headerRowDxfId="25773" dataDxfId="25772"/>
    <tableColumn id="3499" xr3:uid="{720E51A1-DD44-4FA3-9A19-1A8C70F864EC}" name="Column3499" headerRowDxfId="25771" dataDxfId="25770"/>
    <tableColumn id="3500" xr3:uid="{453A3E1D-4B1F-4B57-90AA-296CCB00A513}" name="Column3500" headerRowDxfId="25769" dataDxfId="25768"/>
    <tableColumn id="3501" xr3:uid="{552E9D71-00D2-4F59-A749-ED14EE4FC48F}" name="Column3501" headerRowDxfId="25767" dataDxfId="25766"/>
    <tableColumn id="3502" xr3:uid="{030139DF-5DCC-41FB-AA5B-F77F7F213282}" name="Column3502" headerRowDxfId="25765" dataDxfId="25764"/>
    <tableColumn id="3503" xr3:uid="{521F8372-A18E-4AE7-B741-B8A870AB54DE}" name="Column3503" headerRowDxfId="25763" dataDxfId="25762"/>
    <tableColumn id="3504" xr3:uid="{16EF07F9-EBED-4E91-A458-E5C9B1481C32}" name="Column3504" headerRowDxfId="25761" dataDxfId="25760"/>
    <tableColumn id="3505" xr3:uid="{2797168D-8637-4A63-B9F1-6CAEBCFB3651}" name="Column3505" headerRowDxfId="25759" dataDxfId="25758"/>
    <tableColumn id="3506" xr3:uid="{3389574A-FC73-4C1B-A7B0-B17A77E5C847}" name="Column3506" headerRowDxfId="25757" dataDxfId="25756"/>
    <tableColumn id="3507" xr3:uid="{585F675B-2A94-4875-9ADE-4F1445D70BE3}" name="Column3507" headerRowDxfId="25755" dataDxfId="25754"/>
    <tableColumn id="3508" xr3:uid="{3905EDD3-EBB7-49BF-B219-D13202F35E4C}" name="Column3508" headerRowDxfId="25753" dataDxfId="25752"/>
    <tableColumn id="3509" xr3:uid="{14CF30B5-F6C3-4835-9689-9BC087760C67}" name="Column3509" headerRowDxfId="25751" dataDxfId="25750"/>
    <tableColumn id="3510" xr3:uid="{F8D1107E-F279-44C6-8096-A92E850A9B93}" name="Column3510" headerRowDxfId="25749" dataDxfId="25748"/>
    <tableColumn id="3511" xr3:uid="{D0BD9352-6ADA-4299-A22D-659E0E737632}" name="Column3511" headerRowDxfId="25747" dataDxfId="25746"/>
    <tableColumn id="3512" xr3:uid="{8A8F9C62-FB71-404B-9E22-B45F855498F8}" name="Column3512" headerRowDxfId="25745" dataDxfId="25744"/>
    <tableColumn id="3513" xr3:uid="{186B752C-47F1-444C-9146-33497EA62B0B}" name="Column3513" headerRowDxfId="25743" dataDxfId="25742"/>
    <tableColumn id="3514" xr3:uid="{050F80AB-2A16-4547-838B-A0556A270D4D}" name="Column3514" headerRowDxfId="25741" dataDxfId="25740"/>
    <tableColumn id="3515" xr3:uid="{45CA0E31-7743-4519-9B7A-7A15B52CE06D}" name="Column3515" headerRowDxfId="25739" dataDxfId="25738"/>
    <tableColumn id="3516" xr3:uid="{3446DB1D-0262-4C3B-84E4-A63E160C597A}" name="Column3516" headerRowDxfId="25737" dataDxfId="25736"/>
    <tableColumn id="3517" xr3:uid="{C19561F4-8FDD-4BBD-81D2-CDBCC84B27B4}" name="Column3517" headerRowDxfId="25735" dataDxfId="25734"/>
    <tableColumn id="3518" xr3:uid="{8F1CEF14-2D0F-44FC-A4AF-D89B636D42B0}" name="Column3518" headerRowDxfId="25733" dataDxfId="25732"/>
    <tableColumn id="3519" xr3:uid="{402AEB19-4C78-4203-BF24-29374F59244A}" name="Column3519" headerRowDxfId="25731" dataDxfId="25730"/>
    <tableColumn id="3520" xr3:uid="{4A91A4B7-8764-4D77-B192-5FD973D03CEB}" name="Column3520" headerRowDxfId="25729" dataDxfId="25728"/>
    <tableColumn id="3521" xr3:uid="{78D05617-F61B-4511-9BC3-D6E04DBEEC79}" name="Column3521" headerRowDxfId="25727" dataDxfId="25726"/>
    <tableColumn id="3522" xr3:uid="{07787B34-F2BD-4013-83DD-CF40EC915761}" name="Column3522" headerRowDxfId="25725" dataDxfId="25724"/>
    <tableColumn id="3523" xr3:uid="{B2BFD710-022E-4D33-9F42-78B9FDD144DE}" name="Column3523" headerRowDxfId="25723" dataDxfId="25722"/>
    <tableColumn id="3524" xr3:uid="{6FEB5B3D-DDEA-48A2-8BA6-488BE756365B}" name="Column3524" headerRowDxfId="25721" dataDxfId="25720"/>
    <tableColumn id="3525" xr3:uid="{2D1EBB9F-5FEF-400C-9551-7980F277F69E}" name="Column3525" headerRowDxfId="25719" dataDxfId="25718"/>
    <tableColumn id="3526" xr3:uid="{9DDB928C-F3E0-4AC3-8335-CB1C6BF3C39C}" name="Column3526" headerRowDxfId="25717" dataDxfId="25716"/>
    <tableColumn id="3527" xr3:uid="{0AF5823A-4D11-4766-A67E-935C425459F5}" name="Column3527" headerRowDxfId="25715" dataDxfId="25714"/>
    <tableColumn id="3528" xr3:uid="{842D47CB-8700-4543-AD7C-1CDB5E934FB2}" name="Column3528" headerRowDxfId="25713" dataDxfId="25712"/>
    <tableColumn id="3529" xr3:uid="{E1A40E05-AAF8-4EC6-A83F-496B0C10BB7E}" name="Column3529" headerRowDxfId="25711" dataDxfId="25710"/>
    <tableColumn id="3530" xr3:uid="{FF5E9AE2-04E2-4AE6-ABB5-E5C1F530532A}" name="Column3530" headerRowDxfId="25709" dataDxfId="25708"/>
    <tableColumn id="3531" xr3:uid="{803888C0-C9C7-4454-AC86-45692C327720}" name="Column3531" headerRowDxfId="25707" dataDxfId="25706"/>
    <tableColumn id="3532" xr3:uid="{A54F98FE-8366-4F57-AD8F-9234AF049BA1}" name="Column3532" headerRowDxfId="25705" dataDxfId="25704"/>
    <tableColumn id="3533" xr3:uid="{0A353278-84F4-4082-BB69-597FB138EA32}" name="Column3533" headerRowDxfId="25703" dataDxfId="25702"/>
    <tableColumn id="3534" xr3:uid="{D118E3D8-6EC7-4792-993B-3FACC22661D6}" name="Column3534" headerRowDxfId="25701" dataDxfId="25700"/>
    <tableColumn id="3535" xr3:uid="{C4E1DBD1-C5D3-4217-93A0-B4C94CBAAB4C}" name="Column3535" headerRowDxfId="25699" dataDxfId="25698"/>
    <tableColumn id="3536" xr3:uid="{22BA2465-E294-4DC3-A319-456B1DD72810}" name="Column3536" headerRowDxfId="25697" dataDxfId="25696"/>
    <tableColumn id="3537" xr3:uid="{273F8651-01FF-491C-9145-9CA159E79AEB}" name="Column3537" headerRowDxfId="25695" dataDxfId="25694"/>
    <tableColumn id="3538" xr3:uid="{D58A1818-1E2F-4CB2-868E-75C85071B17D}" name="Column3538" headerRowDxfId="25693" dataDxfId="25692"/>
    <tableColumn id="3539" xr3:uid="{BDAC5BCA-54FA-48ED-A844-5FA4C3D82F88}" name="Column3539" headerRowDxfId="25691" dataDxfId="25690"/>
    <tableColumn id="3540" xr3:uid="{60388014-AA57-4B2E-A90A-7BDEBA61BBD9}" name="Column3540" headerRowDxfId="25689" dataDxfId="25688"/>
    <tableColumn id="3541" xr3:uid="{8FC8DFFC-FD4B-4ECC-AB20-E2CD3099E76D}" name="Column3541" headerRowDxfId="25687" dataDxfId="25686"/>
    <tableColumn id="3542" xr3:uid="{ADBDB5AE-398F-488E-ABC1-9AE70EAC8C15}" name="Column3542" headerRowDxfId="25685" dataDxfId="25684"/>
    <tableColumn id="3543" xr3:uid="{9E21EAD5-33CF-4962-900B-BFBF3EAEB153}" name="Column3543" headerRowDxfId="25683" dataDxfId="25682"/>
    <tableColumn id="3544" xr3:uid="{A77EB39B-D8DF-4685-B5EC-516DBCAA44E3}" name="Column3544" headerRowDxfId="25681" dataDxfId="25680"/>
    <tableColumn id="3545" xr3:uid="{5DBA4996-C8F2-484E-AC14-8072AE8AABCA}" name="Column3545" headerRowDxfId="25679" dataDxfId="25678"/>
    <tableColumn id="3546" xr3:uid="{E81AC6D5-99F0-4D1B-BA49-F34893396251}" name="Column3546" headerRowDxfId="25677" dataDxfId="25676"/>
    <tableColumn id="3547" xr3:uid="{72ECE11D-1485-4865-8A30-3D71DB43C687}" name="Column3547" headerRowDxfId="25675" dataDxfId="25674"/>
    <tableColumn id="3548" xr3:uid="{1A25143E-8678-48B6-9539-40E9949F6A36}" name="Column3548" headerRowDxfId="25673" dataDxfId="25672"/>
    <tableColumn id="3549" xr3:uid="{E0385F96-B6E4-4CE8-AF9A-E55E8C44A7E2}" name="Column3549" headerRowDxfId="25671" dataDxfId="25670"/>
    <tableColumn id="3550" xr3:uid="{D6A533B4-1A76-4881-AC3F-0398357C85A6}" name="Column3550" headerRowDxfId="25669" dataDxfId="25668"/>
    <tableColumn id="3551" xr3:uid="{BD9792D3-E502-40DD-9D65-4D5F8685F233}" name="Column3551" headerRowDxfId="25667" dataDxfId="25666"/>
    <tableColumn id="3552" xr3:uid="{D1C01503-C1DF-4437-983B-0008EB5B3881}" name="Column3552" headerRowDxfId="25665" dataDxfId="25664"/>
    <tableColumn id="3553" xr3:uid="{D40E93EF-F1C0-4D19-B68D-F34603CA0695}" name="Column3553" headerRowDxfId="25663" dataDxfId="25662"/>
    <tableColumn id="3554" xr3:uid="{D79ACBD6-453B-4C50-8A73-C03584B3DE65}" name="Column3554" headerRowDxfId="25661" dataDxfId="25660"/>
    <tableColumn id="3555" xr3:uid="{F43B1357-8AED-4AA3-A130-7976C9434AFA}" name="Column3555" headerRowDxfId="25659" dataDxfId="25658"/>
    <tableColumn id="3556" xr3:uid="{D4C0529D-80DC-4CDD-B0E2-2400E7BF7154}" name="Column3556" headerRowDxfId="25657" dataDxfId="25656"/>
    <tableColumn id="3557" xr3:uid="{5B132ACD-50DB-4DBF-B685-2D04938C00BF}" name="Column3557" headerRowDxfId="25655" dataDxfId="25654"/>
    <tableColumn id="3558" xr3:uid="{A775459A-C9EA-4656-8A0D-E0AD3761470F}" name="Column3558" headerRowDxfId="25653" dataDxfId="25652"/>
    <tableColumn id="3559" xr3:uid="{A50E422B-7DE6-413C-9282-806F3AF9F403}" name="Column3559" headerRowDxfId="25651" dataDxfId="25650"/>
    <tableColumn id="3560" xr3:uid="{ABF29A63-36BE-44A3-9CFD-EA4CFB8B0862}" name="Column3560" headerRowDxfId="25649" dataDxfId="25648"/>
    <tableColumn id="3561" xr3:uid="{37580254-AAD5-416C-8DBC-065558FF6483}" name="Column3561" headerRowDxfId="25647" dataDxfId="25646"/>
    <tableColumn id="3562" xr3:uid="{907BD202-A667-42EF-8ED1-5193A9F189EC}" name="Column3562" headerRowDxfId="25645" dataDxfId="25644"/>
    <tableColumn id="3563" xr3:uid="{70CBD959-67B4-46BF-91C6-162B538D57DA}" name="Column3563" headerRowDxfId="25643" dataDxfId="25642"/>
    <tableColumn id="3564" xr3:uid="{E07E8739-DDF0-4DDE-9103-A6F67C1C7325}" name="Column3564" headerRowDxfId="25641" dataDxfId="25640"/>
    <tableColumn id="3565" xr3:uid="{E382EDD1-B8B4-4C7E-A2FF-CB9A98750561}" name="Column3565" headerRowDxfId="25639" dataDxfId="25638"/>
    <tableColumn id="3566" xr3:uid="{BE6A3845-7EE8-446D-8538-1CAAE7753053}" name="Column3566" headerRowDxfId="25637" dataDxfId="25636"/>
    <tableColumn id="3567" xr3:uid="{CC4ACE2A-EA7B-4B82-8DB5-A810CF1F8FAD}" name="Column3567" headerRowDxfId="25635" dataDxfId="25634"/>
    <tableColumn id="3568" xr3:uid="{0A8DCFD9-4D99-4CCB-98A9-62E0D46E9171}" name="Column3568" headerRowDxfId="25633" dataDxfId="25632"/>
    <tableColumn id="3569" xr3:uid="{F6A5C114-6CD2-4B5D-888D-5184273733A8}" name="Column3569" headerRowDxfId="25631" dataDxfId="25630"/>
    <tableColumn id="3570" xr3:uid="{E77CCCC0-3D14-403B-8F93-DE02CD3B6ADD}" name="Column3570" headerRowDxfId="25629" dataDxfId="25628"/>
    <tableColumn id="3571" xr3:uid="{C03B7477-7749-4A38-92EC-BA34C66DB296}" name="Column3571" headerRowDxfId="25627" dataDxfId="25626"/>
    <tableColumn id="3572" xr3:uid="{1B62C845-808A-41E9-9296-E56BDC4FFECD}" name="Column3572" headerRowDxfId="25625" dataDxfId="25624"/>
    <tableColumn id="3573" xr3:uid="{353DA70B-13D5-48DC-9DDD-FC96600E0DDE}" name="Column3573" headerRowDxfId="25623" dataDxfId="25622"/>
    <tableColumn id="3574" xr3:uid="{D660B9B0-F6DD-41C9-8DEA-523C2EE46D7C}" name="Column3574" headerRowDxfId="25621" dataDxfId="25620"/>
    <tableColumn id="3575" xr3:uid="{4B1F13B8-AB2D-44A1-B2D4-9B7840641E36}" name="Column3575" headerRowDxfId="25619" dataDxfId="25618"/>
    <tableColumn id="3576" xr3:uid="{C287CE15-669F-4CC6-932F-FF8E68E8D633}" name="Column3576" headerRowDxfId="25617" dataDxfId="25616"/>
    <tableColumn id="3577" xr3:uid="{08C4E4EF-93CA-41A9-AA92-C9335A632CFB}" name="Column3577" headerRowDxfId="25615" dataDxfId="25614"/>
    <tableColumn id="3578" xr3:uid="{57340A6C-75DE-419E-85C0-24D7559DBB25}" name="Column3578" headerRowDxfId="25613" dataDxfId="25612"/>
    <tableColumn id="3579" xr3:uid="{85B00A00-A4F2-4ADD-8878-310AD97D49DB}" name="Column3579" headerRowDxfId="25611" dataDxfId="25610"/>
    <tableColumn id="3580" xr3:uid="{24F8AF95-4BA8-4243-A731-B07C7E667849}" name="Column3580" headerRowDxfId="25609" dataDxfId="25608"/>
    <tableColumn id="3581" xr3:uid="{C2C02F11-8BBF-4DF9-9714-85334BC3CB34}" name="Column3581" headerRowDxfId="25607" dataDxfId="25606"/>
    <tableColumn id="3582" xr3:uid="{90F11D7F-FB68-44C8-9643-19B9C29ACFD7}" name="Column3582" headerRowDxfId="25605" dataDxfId="25604"/>
    <tableColumn id="3583" xr3:uid="{8B1F7C6B-6C91-48B5-91E3-32F615BC60C8}" name="Column3583" headerRowDxfId="25603" dataDxfId="25602"/>
    <tableColumn id="3584" xr3:uid="{E78E54A7-6A19-4853-84F5-6FFD799B8F11}" name="Column3584" headerRowDxfId="25601" dataDxfId="25600"/>
    <tableColumn id="3585" xr3:uid="{6D4F1CB9-2DFF-4A29-B60F-BC4382856BB2}" name="Column3585" headerRowDxfId="25599" dataDxfId="25598"/>
    <tableColumn id="3586" xr3:uid="{8541DDAF-A1A4-4EFF-BF43-76B1CCF09F66}" name="Column3586" headerRowDxfId="25597" dataDxfId="25596"/>
    <tableColumn id="3587" xr3:uid="{1FBE191D-8C83-41DF-A9C6-C604662E8C89}" name="Column3587" headerRowDxfId="25595" dataDxfId="25594"/>
    <tableColumn id="3588" xr3:uid="{974400E4-77C8-4CB2-BFCD-A752969B7803}" name="Column3588" headerRowDxfId="25593" dataDxfId="25592"/>
    <tableColumn id="3589" xr3:uid="{FD5942BA-BB07-4D72-B960-079E8736F1BF}" name="Column3589" headerRowDxfId="25591" dataDxfId="25590"/>
    <tableColumn id="3590" xr3:uid="{DA00E629-23F3-4C59-B88B-BE884D61E890}" name="Column3590" headerRowDxfId="25589" dataDxfId="25588"/>
    <tableColumn id="3591" xr3:uid="{0DFC7798-B682-40EA-9F23-75D1D7CA79B7}" name="Column3591" headerRowDxfId="25587" dataDxfId="25586"/>
    <tableColumn id="3592" xr3:uid="{B76F9285-3DA7-4CE1-A5EA-7913A7493450}" name="Column3592" headerRowDxfId="25585" dataDxfId="25584"/>
    <tableColumn id="3593" xr3:uid="{584D61BF-8A8A-49D2-8F83-C1A4E025361B}" name="Column3593" headerRowDxfId="25583" dataDxfId="25582"/>
    <tableColumn id="3594" xr3:uid="{BF13CCED-E9B5-4754-A6AB-24168F395CE2}" name="Column3594" headerRowDxfId="25581" dataDxfId="25580"/>
    <tableColumn id="3595" xr3:uid="{11B58F3B-C875-4996-B2BC-3803DA2A1BA5}" name="Column3595" headerRowDxfId="25579" dataDxfId="25578"/>
    <tableColumn id="3596" xr3:uid="{139257F5-0E3D-4050-B073-136C988F05EC}" name="Column3596" headerRowDxfId="25577" dataDxfId="25576"/>
    <tableColumn id="3597" xr3:uid="{38FE0B9D-6777-4C5C-A251-B9A42E3CF484}" name="Column3597" headerRowDxfId="25575" dataDxfId="25574"/>
    <tableColumn id="3598" xr3:uid="{E1D769AC-1D67-4A4A-A843-F30754E54CA6}" name="Column3598" headerRowDxfId="25573" dataDxfId="25572"/>
    <tableColumn id="3599" xr3:uid="{A2A2797F-6E56-43DC-8C5F-1DDD14367EB4}" name="Column3599" headerRowDxfId="25571" dataDxfId="25570"/>
    <tableColumn id="3600" xr3:uid="{90F8D5EA-12CC-4EEF-9A93-CD24F132A7DB}" name="Column3600" headerRowDxfId="25569" dataDxfId="25568"/>
    <tableColumn id="3601" xr3:uid="{F24031F8-B5FF-4A69-9866-FEA16DAF2FBC}" name="Column3601" headerRowDxfId="25567" dataDxfId="25566"/>
    <tableColumn id="3602" xr3:uid="{D97D503C-E590-44EF-B972-7856E92383CC}" name="Column3602" headerRowDxfId="25565" dataDxfId="25564"/>
    <tableColumn id="3603" xr3:uid="{8B6EB4E7-CA44-4034-94B8-15E90004F7BB}" name="Column3603" headerRowDxfId="25563" dataDxfId="25562"/>
    <tableColumn id="3604" xr3:uid="{2FB38C76-A59F-4796-A398-66A2BD5D1114}" name="Column3604" headerRowDxfId="25561" dataDxfId="25560"/>
    <tableColumn id="3605" xr3:uid="{5525CD3C-9770-438B-AB9E-973DD61AA362}" name="Column3605" headerRowDxfId="25559" dataDxfId="25558"/>
    <tableColumn id="3606" xr3:uid="{82055A1D-6EF0-4DA3-B82E-FAEC868116E0}" name="Column3606" headerRowDxfId="25557" dataDxfId="25556"/>
    <tableColumn id="3607" xr3:uid="{EBF05EE3-C283-4701-9845-8EBC9517A135}" name="Column3607" headerRowDxfId="25555" dataDxfId="25554"/>
    <tableColumn id="3608" xr3:uid="{9E431606-26F5-4469-852D-B34074A35FCF}" name="Column3608" headerRowDxfId="25553" dataDxfId="25552"/>
    <tableColumn id="3609" xr3:uid="{40D00AF8-5613-4D4F-86B2-7668C2D23AF3}" name="Column3609" headerRowDxfId="25551" dataDxfId="25550"/>
    <tableColumn id="3610" xr3:uid="{F4D4F1DF-E2F6-4243-B849-0D6A996BE1B8}" name="Column3610" headerRowDxfId="25549" dataDxfId="25548"/>
    <tableColumn id="3611" xr3:uid="{62671491-064E-45A1-81AD-436279881769}" name="Column3611" headerRowDxfId="25547" dataDxfId="25546"/>
    <tableColumn id="3612" xr3:uid="{901C8DBB-3718-4D59-89AB-69F1B4F75EF8}" name="Column3612" headerRowDxfId="25545" dataDxfId="25544"/>
    <tableColumn id="3613" xr3:uid="{C1002A1A-4BC6-431A-A435-745E7B61328E}" name="Column3613" headerRowDxfId="25543" dataDxfId="25542"/>
    <tableColumn id="3614" xr3:uid="{6F1C50DE-A8A1-48FF-B8D5-0519F6797FD9}" name="Column3614" headerRowDxfId="25541" dataDxfId="25540"/>
    <tableColumn id="3615" xr3:uid="{CDBD7446-6C4A-4A1A-B968-C34440BEA1DC}" name="Column3615" headerRowDxfId="25539" dataDxfId="25538"/>
    <tableColumn id="3616" xr3:uid="{DD42178E-08BA-483D-B1B1-038F7E409C25}" name="Column3616" headerRowDxfId="25537" dataDxfId="25536"/>
    <tableColumn id="3617" xr3:uid="{0333FC8B-1FB5-4D8A-8E7F-EEAC7E5D16C5}" name="Column3617" headerRowDxfId="25535" dataDxfId="25534"/>
    <tableColumn id="3618" xr3:uid="{9161C18E-3955-49AA-A3E5-6DF1334F6BAE}" name="Column3618" headerRowDxfId="25533" dataDxfId="25532"/>
    <tableColumn id="3619" xr3:uid="{2C127BA4-A0A0-49B9-94C6-47F0A7D7B4EA}" name="Column3619" headerRowDxfId="25531" dataDxfId="25530"/>
    <tableColumn id="3620" xr3:uid="{FFE2ED23-18E9-49E4-A3C0-EE4923F7C09C}" name="Column3620" headerRowDxfId="25529" dataDxfId="25528"/>
    <tableColumn id="3621" xr3:uid="{0DE5D1A3-9BBA-456C-8796-FB5CD595CF98}" name="Column3621" headerRowDxfId="25527" dataDxfId="25526"/>
    <tableColumn id="3622" xr3:uid="{B8FADF97-2724-4B88-9A38-F6DFD051CB27}" name="Column3622" headerRowDxfId="25525" dataDxfId="25524"/>
    <tableColumn id="3623" xr3:uid="{3D4E9EF7-41D7-4BC9-9081-16A39FC2D7CB}" name="Column3623" headerRowDxfId="25523" dataDxfId="25522"/>
    <tableColumn id="3624" xr3:uid="{51D78436-9B60-462D-B3CE-68C318876C74}" name="Column3624" headerRowDxfId="25521" dataDxfId="25520"/>
    <tableColumn id="3625" xr3:uid="{8A36542E-2C2D-440A-8649-06B6D4DD4239}" name="Column3625" headerRowDxfId="25519" dataDxfId="25518"/>
    <tableColumn id="3626" xr3:uid="{735137A8-7C42-4191-A610-156DE458F03A}" name="Column3626" headerRowDxfId="25517" dataDxfId="25516"/>
    <tableColumn id="3627" xr3:uid="{8FFC3763-2F04-4E4D-8212-E9CF1DCF7182}" name="Column3627" headerRowDxfId="25515" dataDxfId="25514"/>
    <tableColumn id="3628" xr3:uid="{DDA5B92C-B4E0-4996-9C4D-98DF3A65CB4F}" name="Column3628" headerRowDxfId="25513" dataDxfId="25512"/>
    <tableColumn id="3629" xr3:uid="{C3612918-5C04-4072-BFB9-D2B33A21ACEF}" name="Column3629" headerRowDxfId="25511" dataDxfId="25510"/>
    <tableColumn id="3630" xr3:uid="{0AC897CC-A112-4A3B-84EA-1A0B6A19700F}" name="Column3630" headerRowDxfId="25509" dataDxfId="25508"/>
    <tableColumn id="3631" xr3:uid="{132742C7-ACF5-40B3-9288-0E7D90B7CBBC}" name="Column3631" headerRowDxfId="25507" dataDxfId="25506"/>
    <tableColumn id="3632" xr3:uid="{D098D7CC-C7DE-4339-8EDF-A8A24502DF91}" name="Column3632" headerRowDxfId="25505" dataDxfId="25504"/>
    <tableColumn id="3633" xr3:uid="{C8CAE83E-D031-41AC-B550-9F490107C01D}" name="Column3633" headerRowDxfId="25503" dataDxfId="25502"/>
    <tableColumn id="3634" xr3:uid="{ACCBC0C0-29BB-4598-B687-91856313A65C}" name="Column3634" headerRowDxfId="25501" dataDxfId="25500"/>
    <tableColumn id="3635" xr3:uid="{2FEECCF3-9042-4F52-82D0-E63A2F24EC3B}" name="Column3635" headerRowDxfId="25499" dataDxfId="25498"/>
    <tableColumn id="3636" xr3:uid="{F56A27CF-6C8F-4A51-9E68-D22DBE81FBE2}" name="Column3636" headerRowDxfId="25497" dataDxfId="25496"/>
    <tableColumn id="3637" xr3:uid="{21574171-70DE-4C69-89C2-51C01EBE13B7}" name="Column3637" headerRowDxfId="25495" dataDxfId="25494"/>
    <tableColumn id="3638" xr3:uid="{1EE11D4B-4775-4096-B933-BDF7A1C37F27}" name="Column3638" headerRowDxfId="25493" dataDxfId="25492"/>
    <tableColumn id="3639" xr3:uid="{A55DB3D3-CBE7-4912-9923-571C03606CCD}" name="Column3639" headerRowDxfId="25491" dataDxfId="25490"/>
    <tableColumn id="3640" xr3:uid="{1347F89D-CEC3-4EFE-AE19-47B9686E7C17}" name="Column3640" headerRowDxfId="25489" dataDxfId="25488"/>
    <tableColumn id="3641" xr3:uid="{8568432F-554F-40EA-93FB-F4058AB96134}" name="Column3641" headerRowDxfId="25487" dataDxfId="25486"/>
    <tableColumn id="3642" xr3:uid="{AB765331-982C-4AE3-9D64-7188F07270F7}" name="Column3642" headerRowDxfId="25485" dataDxfId="25484"/>
    <tableColumn id="3643" xr3:uid="{D13F6F99-7DBD-4C20-B5AC-4DD21165DB3E}" name="Column3643" headerRowDxfId="25483" dataDxfId="25482"/>
    <tableColumn id="3644" xr3:uid="{ECE65074-A3AA-4D8D-B13E-113A1DB441A3}" name="Column3644" headerRowDxfId="25481" dataDxfId="25480"/>
    <tableColumn id="3645" xr3:uid="{2DABDDB5-E6FD-4753-B1B9-719AE0F7A8AD}" name="Column3645" headerRowDxfId="25479" dataDxfId="25478"/>
    <tableColumn id="3646" xr3:uid="{56995D36-2D3B-42BE-9923-A864B87AC18C}" name="Column3646" headerRowDxfId="25477" dataDxfId="25476"/>
    <tableColumn id="3647" xr3:uid="{81F33574-AA55-4730-94E1-D0058598C1AD}" name="Column3647" headerRowDxfId="25475" dataDxfId="25474"/>
    <tableColumn id="3648" xr3:uid="{6EC92A21-6E24-476A-9970-39AEEF41CC79}" name="Column3648" headerRowDxfId="25473" dataDxfId="25472"/>
    <tableColumn id="3649" xr3:uid="{134FE76C-1E52-4A23-A8AC-8FE9952C2481}" name="Column3649" headerRowDxfId="25471" dataDxfId="25470"/>
    <tableColumn id="3650" xr3:uid="{008561B2-7715-448B-A0EE-DF5D0A9B1F48}" name="Column3650" headerRowDxfId="25469" dataDxfId="25468"/>
    <tableColumn id="3651" xr3:uid="{CB90CBD3-53C1-489E-93F6-5B831DD6FFDC}" name="Column3651" headerRowDxfId="25467" dataDxfId="25466"/>
    <tableColumn id="3652" xr3:uid="{8ABA2665-4CCB-4FA0-9C64-C61A6B50EAD2}" name="Column3652" headerRowDxfId="25465" dataDxfId="25464"/>
    <tableColumn id="3653" xr3:uid="{90FC8129-6E13-4EF3-8FD1-A754CD2029D2}" name="Column3653" headerRowDxfId="25463" dataDxfId="25462"/>
    <tableColumn id="3654" xr3:uid="{51562D93-2609-4A0F-B6DB-152C2B1B844F}" name="Column3654" headerRowDxfId="25461" dataDxfId="25460"/>
    <tableColumn id="3655" xr3:uid="{693AA101-04F4-40A3-90D8-2AF4309B09E1}" name="Column3655" headerRowDxfId="25459" dataDxfId="25458"/>
    <tableColumn id="3656" xr3:uid="{B670161B-E1F8-4A65-9871-AEDF210D08AE}" name="Column3656" headerRowDxfId="25457" dataDxfId="25456"/>
    <tableColumn id="3657" xr3:uid="{3E3C4369-1417-49DF-9A68-2518B91BD2B4}" name="Column3657" headerRowDxfId="25455" dataDxfId="25454"/>
    <tableColumn id="3658" xr3:uid="{774A0443-AA21-4F20-BBF8-8462EB111CAE}" name="Column3658" headerRowDxfId="25453" dataDxfId="25452"/>
    <tableColumn id="3659" xr3:uid="{0E0803B1-5ABB-43B8-82CF-4736DF483688}" name="Column3659" headerRowDxfId="25451" dataDxfId="25450"/>
    <tableColumn id="3660" xr3:uid="{2CB98462-533B-449A-88D3-F4D73753067D}" name="Column3660" headerRowDxfId="25449" dataDxfId="25448"/>
    <tableColumn id="3661" xr3:uid="{E48DEB0B-90EC-4118-AB70-F78C6ACDF2D7}" name="Column3661" headerRowDxfId="25447" dataDxfId="25446"/>
    <tableColumn id="3662" xr3:uid="{D167DB29-A559-46E0-899B-86420628C49E}" name="Column3662" headerRowDxfId="25445" dataDxfId="25444"/>
    <tableColumn id="3663" xr3:uid="{C9433983-D06E-4A4F-B980-B5D4132606D6}" name="Column3663" headerRowDxfId="25443" dataDxfId="25442"/>
    <tableColumn id="3664" xr3:uid="{945281AF-54DF-47B8-A3A3-4D1F785A7975}" name="Column3664" headerRowDxfId="25441" dataDxfId="25440"/>
    <tableColumn id="3665" xr3:uid="{A280BA73-8B1A-446C-A215-0739F5425501}" name="Column3665" headerRowDxfId="25439" dataDxfId="25438"/>
    <tableColumn id="3666" xr3:uid="{0E2B3CB1-A37D-4055-AEA2-CE2590D92AF2}" name="Column3666" headerRowDxfId="25437" dataDxfId="25436"/>
    <tableColumn id="3667" xr3:uid="{2C79EABA-4427-4847-AE7D-7378B865F665}" name="Column3667" headerRowDxfId="25435" dataDxfId="25434"/>
    <tableColumn id="3668" xr3:uid="{998F550D-A598-4AE1-9281-E9D548352923}" name="Column3668" headerRowDxfId="25433" dataDxfId="25432"/>
    <tableColumn id="3669" xr3:uid="{C1702C90-06AF-486F-B6D8-A16FEE385390}" name="Column3669" headerRowDxfId="25431" dataDxfId="25430"/>
    <tableColumn id="3670" xr3:uid="{B967D421-9F05-4FD7-81FB-60C4D0B622BF}" name="Column3670" headerRowDxfId="25429" dataDxfId="25428"/>
    <tableColumn id="3671" xr3:uid="{BC6CFC04-11D9-4C06-8038-DB317A02711D}" name="Column3671" headerRowDxfId="25427" dataDxfId="25426"/>
    <tableColumn id="3672" xr3:uid="{75C3FB17-F01B-4566-87B2-770279C8F426}" name="Column3672" headerRowDxfId="25425" dataDxfId="25424"/>
    <tableColumn id="3673" xr3:uid="{668F1092-6678-464B-8201-45183553968A}" name="Column3673" headerRowDxfId="25423" dataDxfId="25422"/>
    <tableColumn id="3674" xr3:uid="{AC215C8B-1579-42B1-9E07-E428BF85511B}" name="Column3674" headerRowDxfId="25421" dataDxfId="25420"/>
    <tableColumn id="3675" xr3:uid="{43A8AAAC-F999-4626-9A9A-9E2C1F649816}" name="Column3675" headerRowDxfId="25419" dataDxfId="25418"/>
    <tableColumn id="3676" xr3:uid="{59BE4F7D-E1C9-4267-9EA4-DD888F4A26CE}" name="Column3676" headerRowDxfId="25417" dataDxfId="25416"/>
    <tableColumn id="3677" xr3:uid="{F74219E6-874E-42F3-8CAE-46256A264A79}" name="Column3677" headerRowDxfId="25415" dataDxfId="25414"/>
    <tableColumn id="3678" xr3:uid="{CF563FAA-4DCA-4C00-B122-A1389EFB61CB}" name="Column3678" headerRowDxfId="25413" dataDxfId="25412"/>
    <tableColumn id="3679" xr3:uid="{70EB6422-8489-4AFD-A108-2AC7BBF126D6}" name="Column3679" headerRowDxfId="25411" dataDxfId="25410"/>
    <tableColumn id="3680" xr3:uid="{A6FC72F3-4075-4D8A-A2C9-AC6D2290A014}" name="Column3680" headerRowDxfId="25409" dataDxfId="25408"/>
    <tableColumn id="3681" xr3:uid="{115DB1D9-6500-4D8F-AD03-9053DDBF7722}" name="Column3681" headerRowDxfId="25407" dataDxfId="25406"/>
    <tableColumn id="3682" xr3:uid="{DF94D158-D7CE-400C-8B48-0EFEF6D3F7BB}" name="Column3682" headerRowDxfId="25405" dataDxfId="25404"/>
    <tableColumn id="3683" xr3:uid="{5B8492AC-69E8-4363-A71A-2FDB2CC9D012}" name="Column3683" headerRowDxfId="25403" dataDxfId="25402"/>
    <tableColumn id="3684" xr3:uid="{C7EB9E7F-FBAF-4782-AF1A-B69EA79CE7CC}" name="Column3684" headerRowDxfId="25401" dataDxfId="25400"/>
    <tableColumn id="3685" xr3:uid="{D86D1D18-F316-4103-BEA7-46C88D5EF4DB}" name="Column3685" headerRowDxfId="25399" dataDxfId="25398"/>
    <tableColumn id="3686" xr3:uid="{2674C592-0757-4E2C-A0C5-DF81C1625EED}" name="Column3686" headerRowDxfId="25397" dataDxfId="25396"/>
    <tableColumn id="3687" xr3:uid="{92B32909-8B6E-4622-96E0-4A7C39706F4E}" name="Column3687" headerRowDxfId="25395" dataDxfId="25394"/>
    <tableColumn id="3688" xr3:uid="{9A35E5A6-B690-4CC5-87AB-E965AABE63B6}" name="Column3688" headerRowDxfId="25393" dataDxfId="25392"/>
    <tableColumn id="3689" xr3:uid="{5F2D58DF-D1FB-4BF9-9645-EEA864A600DE}" name="Column3689" headerRowDxfId="25391" dataDxfId="25390"/>
    <tableColumn id="3690" xr3:uid="{211FC303-82E5-4139-AF9F-BE42666745D3}" name="Column3690" headerRowDxfId="25389" dataDxfId="25388"/>
    <tableColumn id="3691" xr3:uid="{EF93D9D6-BC75-442E-ACF6-ED818B0620B0}" name="Column3691" headerRowDxfId="25387" dataDxfId="25386"/>
    <tableColumn id="3692" xr3:uid="{EDA2F5FF-A598-421B-B966-71EEC898FA7A}" name="Column3692" headerRowDxfId="25385" dataDxfId="25384"/>
    <tableColumn id="3693" xr3:uid="{27D09231-57FC-4439-8101-DDFBBE25E169}" name="Column3693" headerRowDxfId="25383" dataDxfId="25382"/>
    <tableColumn id="3694" xr3:uid="{D7FD95D0-9646-46D5-BDBF-01B261FFD5A9}" name="Column3694" headerRowDxfId="25381" dataDxfId="25380"/>
    <tableColumn id="3695" xr3:uid="{1DAFFA4F-9839-4750-9796-DE40A7312375}" name="Column3695" headerRowDxfId="25379" dataDxfId="25378"/>
    <tableColumn id="3696" xr3:uid="{BDA7757A-5B99-40D4-9204-875FA19DBF57}" name="Column3696" headerRowDxfId="25377" dataDxfId="25376"/>
    <tableColumn id="3697" xr3:uid="{D30AB59D-F73E-4D1C-8B81-18888FF3C6D3}" name="Column3697" headerRowDxfId="25375" dataDxfId="25374"/>
    <tableColumn id="3698" xr3:uid="{279784A9-237E-4CE2-90DD-077DFE352C11}" name="Column3698" headerRowDxfId="25373" dataDxfId="25372"/>
    <tableColumn id="3699" xr3:uid="{56A93640-5EC8-437C-A541-403DB76EE723}" name="Column3699" headerRowDxfId="25371" dataDxfId="25370"/>
    <tableColumn id="3700" xr3:uid="{0CE1AA8D-5129-4D7E-89CE-21011573DEDD}" name="Column3700" headerRowDxfId="25369" dataDxfId="25368"/>
    <tableColumn id="3701" xr3:uid="{686748F7-A3E8-4D70-BA1A-C7CB848505A2}" name="Column3701" headerRowDxfId="25367" dataDxfId="25366"/>
    <tableColumn id="3702" xr3:uid="{F9A7D461-9CE8-4F3E-9DDB-DDD88CBDBD35}" name="Column3702" headerRowDxfId="25365" dataDxfId="25364"/>
    <tableColumn id="3703" xr3:uid="{CB26DC41-5F37-43A1-9E0E-449BC689BAA2}" name="Column3703" headerRowDxfId="25363" dataDxfId="25362"/>
    <tableColumn id="3704" xr3:uid="{B1E8A44B-3D03-4A61-AF70-6376BD6F1336}" name="Column3704" headerRowDxfId="25361" dataDxfId="25360"/>
    <tableColumn id="3705" xr3:uid="{B635E266-FEAC-42BA-A16F-C484058D11A8}" name="Column3705" headerRowDxfId="25359" dataDxfId="25358"/>
    <tableColumn id="3706" xr3:uid="{F5222A92-11FA-44D6-B60D-CEC89E74DC8C}" name="Column3706" headerRowDxfId="25357" dataDxfId="25356"/>
    <tableColumn id="3707" xr3:uid="{84BF3FA9-4A0F-40C3-97DB-7DB93386BE07}" name="Column3707" headerRowDxfId="25355" dataDxfId="25354"/>
    <tableColumn id="3708" xr3:uid="{8DDE9E03-82CA-427C-89CE-2F70B898ADCE}" name="Column3708" headerRowDxfId="25353" dataDxfId="25352"/>
    <tableColumn id="3709" xr3:uid="{12C64FA8-43D4-42F3-A837-F5B7CCA01D5A}" name="Column3709" headerRowDxfId="25351" dataDxfId="25350"/>
    <tableColumn id="3710" xr3:uid="{AF0A6F7A-6E3A-40C3-A7CA-EE5F4915C8E8}" name="Column3710" headerRowDxfId="25349" dataDxfId="25348"/>
    <tableColumn id="3711" xr3:uid="{06FC0BF0-5168-4209-B9B7-0D06A7DF1160}" name="Column3711" headerRowDxfId="25347" dataDxfId="25346"/>
    <tableColumn id="3712" xr3:uid="{28182530-C7B1-4FB8-8A49-1E28CDB3E2C5}" name="Column3712" headerRowDxfId="25345" dataDxfId="25344"/>
    <tableColumn id="3713" xr3:uid="{350E9A14-F19D-4499-9913-98B4153042DE}" name="Column3713" headerRowDxfId="25343" dataDxfId="25342"/>
    <tableColumn id="3714" xr3:uid="{60DC0DAA-1B90-46D3-93BA-71E264066D76}" name="Column3714" headerRowDxfId="25341" dataDxfId="25340"/>
    <tableColumn id="3715" xr3:uid="{564038B4-426C-4B37-8245-20D567550547}" name="Column3715" headerRowDxfId="25339" dataDxfId="25338"/>
    <tableColumn id="3716" xr3:uid="{A3B42862-F17E-4B88-A377-3C1E0B01EC92}" name="Column3716" headerRowDxfId="25337" dataDxfId="25336"/>
    <tableColumn id="3717" xr3:uid="{F3A8A971-6B7E-4C78-BDD1-7B92593B7129}" name="Column3717" headerRowDxfId="25335" dataDxfId="25334"/>
    <tableColumn id="3718" xr3:uid="{A588A625-A219-4ADF-B595-74C79DF2AFD6}" name="Column3718" headerRowDxfId="25333" dataDxfId="25332"/>
    <tableColumn id="3719" xr3:uid="{20BA319B-267D-4E7D-BEF7-180ED8AE3A09}" name="Column3719" headerRowDxfId="25331" dataDxfId="25330"/>
    <tableColumn id="3720" xr3:uid="{AFBE1F0C-F3C4-4FAA-8F53-23D8B2504BC8}" name="Column3720" headerRowDxfId="25329" dataDxfId="25328"/>
    <tableColumn id="3721" xr3:uid="{41065832-BF96-4342-8D73-0AB06B80D0ED}" name="Column3721" headerRowDxfId="25327" dataDxfId="25326"/>
    <tableColumn id="3722" xr3:uid="{6E6D9569-96B2-45BB-A53C-7CEE934FFC53}" name="Column3722" headerRowDxfId="25325" dataDxfId="25324"/>
    <tableColumn id="3723" xr3:uid="{2F1F9F2B-73AF-4EA3-ABA5-E1D74CA87133}" name="Column3723" headerRowDxfId="25323" dataDxfId="25322"/>
    <tableColumn id="3724" xr3:uid="{DB2FDACE-B0AB-46A0-9B94-D5F108A571E7}" name="Column3724" headerRowDxfId="25321" dataDxfId="25320"/>
    <tableColumn id="3725" xr3:uid="{D088B037-76EB-4EBC-BD59-90B873944927}" name="Column3725" headerRowDxfId="25319" dataDxfId="25318"/>
    <tableColumn id="3726" xr3:uid="{C29B4BE5-942A-46FE-8C27-4DF2C5B67040}" name="Column3726" headerRowDxfId="25317" dataDxfId="25316"/>
    <tableColumn id="3727" xr3:uid="{D03C2B3B-5EA7-4940-8DCD-808C82A88E7A}" name="Column3727" headerRowDxfId="25315" dataDxfId="25314"/>
    <tableColumn id="3728" xr3:uid="{7F1985EF-F617-4012-8F7E-1A88D28C74EC}" name="Column3728" headerRowDxfId="25313" dataDxfId="25312"/>
    <tableColumn id="3729" xr3:uid="{4B618D93-0590-4646-86BE-84A5B0091BA8}" name="Column3729" headerRowDxfId="25311" dataDxfId="25310"/>
    <tableColumn id="3730" xr3:uid="{43E5D6EA-40D9-4E86-BE73-4F272A49604B}" name="Column3730" headerRowDxfId="25309" dataDxfId="25308"/>
    <tableColumn id="3731" xr3:uid="{AC56D628-7DC9-4979-A3EF-6269053687B3}" name="Column3731" headerRowDxfId="25307" dataDxfId="25306"/>
    <tableColumn id="3732" xr3:uid="{81D9BCA7-DBDE-409D-AA54-E3D059DD2433}" name="Column3732" headerRowDxfId="25305" dataDxfId="25304"/>
    <tableColumn id="3733" xr3:uid="{4A63F5A4-9271-4671-B737-3F7A9C953541}" name="Column3733" headerRowDxfId="25303" dataDxfId="25302"/>
    <tableColumn id="3734" xr3:uid="{FABF0A09-7638-4AA1-B54F-ED963D1525C7}" name="Column3734" headerRowDxfId="25301" dataDxfId="25300"/>
    <tableColumn id="3735" xr3:uid="{FCCC8DAB-2560-48B9-A234-1372B306690D}" name="Column3735" headerRowDxfId="25299" dataDxfId="25298"/>
    <tableColumn id="3736" xr3:uid="{21CC6CC6-A1AE-4C03-8F63-8FFA20362937}" name="Column3736" headerRowDxfId="25297" dataDxfId="25296"/>
    <tableColumn id="3737" xr3:uid="{59F17015-1C18-4237-8D3E-314608A936EF}" name="Column3737" headerRowDxfId="25295" dataDxfId="25294"/>
    <tableColumn id="3738" xr3:uid="{7A132ECA-2217-4CE2-9EE5-2BD14C52F12E}" name="Column3738" headerRowDxfId="25293" dataDxfId="25292"/>
    <tableColumn id="3739" xr3:uid="{A0C6E023-3A1D-4AC9-B7F4-689A858966CB}" name="Column3739" headerRowDxfId="25291" dataDxfId="25290"/>
    <tableColumn id="3740" xr3:uid="{E215E3A7-928D-4254-8A3F-669556933DB4}" name="Column3740" headerRowDxfId="25289" dataDxfId="25288"/>
    <tableColumn id="3741" xr3:uid="{AB032DB3-BA07-4FFA-8282-3FC28712565F}" name="Column3741" headerRowDxfId="25287" dataDxfId="25286"/>
    <tableColumn id="3742" xr3:uid="{1B870209-7CA5-4FB5-8096-C8D49069DE8E}" name="Column3742" headerRowDxfId="25285" dataDxfId="25284"/>
    <tableColumn id="3743" xr3:uid="{40226D87-D13C-40B9-AFC0-A512D1529779}" name="Column3743" headerRowDxfId="25283" dataDxfId="25282"/>
    <tableColumn id="3744" xr3:uid="{1034B486-F102-498B-B9F1-B237506F7D54}" name="Column3744" headerRowDxfId="25281" dataDxfId="25280"/>
    <tableColumn id="3745" xr3:uid="{F9A1E475-38D2-4028-9400-DAF6D24633AB}" name="Column3745" headerRowDxfId="25279" dataDxfId="25278"/>
    <tableColumn id="3746" xr3:uid="{D592282E-ADEC-4B65-931E-8B65E4447EA0}" name="Column3746" headerRowDxfId="25277" dataDxfId="25276"/>
    <tableColumn id="3747" xr3:uid="{EA3C5CC4-0F59-4B72-9D47-C7F20B339E10}" name="Column3747" headerRowDxfId="25275" dataDxfId="25274"/>
    <tableColumn id="3748" xr3:uid="{38C34C9D-CA54-483D-8FA9-C761A02DBF95}" name="Column3748" headerRowDxfId="25273" dataDxfId="25272"/>
    <tableColumn id="3749" xr3:uid="{22A71BC6-994B-45B3-AB3E-CC95B4254CDD}" name="Column3749" headerRowDxfId="25271" dataDxfId="25270"/>
    <tableColumn id="3750" xr3:uid="{88F848FA-661A-4FC9-95CD-E5B3C14C59C6}" name="Column3750" headerRowDxfId="25269" dataDxfId="25268"/>
    <tableColumn id="3751" xr3:uid="{0255C2D9-16B7-4A55-980A-E58F8DA2BC5C}" name="Column3751" headerRowDxfId="25267" dataDxfId="25266"/>
    <tableColumn id="3752" xr3:uid="{9B1839DA-0CB9-40EB-B8B9-05467936ADCA}" name="Column3752" headerRowDxfId="25265" dataDxfId="25264"/>
    <tableColumn id="3753" xr3:uid="{DCE9D805-A61D-4A86-BA05-4CAD6E8F3BEA}" name="Column3753" headerRowDxfId="25263" dataDxfId="25262"/>
    <tableColumn id="3754" xr3:uid="{08808A8C-3C90-4CD5-9A78-DADBDB09FCA5}" name="Column3754" headerRowDxfId="25261" dataDxfId="25260"/>
    <tableColumn id="3755" xr3:uid="{914513B7-BAFF-42A2-AA0E-9E77EDB53B7D}" name="Column3755" headerRowDxfId="25259" dataDxfId="25258"/>
    <tableColumn id="3756" xr3:uid="{9EB125E9-0227-4FA0-99EF-5A3CB5D15F40}" name="Column3756" headerRowDxfId="25257" dataDxfId="25256"/>
    <tableColumn id="3757" xr3:uid="{3B759E98-E705-46E4-8DD2-5B19C7BF1584}" name="Column3757" headerRowDxfId="25255" dataDxfId="25254"/>
    <tableColumn id="3758" xr3:uid="{6F61D18B-0B2A-4155-8CDD-19AA0D76DB99}" name="Column3758" headerRowDxfId="25253" dataDxfId="25252"/>
    <tableColumn id="3759" xr3:uid="{2AC1B583-D26B-4B24-9A68-E8CC0A30AD1D}" name="Column3759" headerRowDxfId="25251" dataDxfId="25250"/>
    <tableColumn id="3760" xr3:uid="{13F366AF-9B86-4226-B901-D714B0A4F8ED}" name="Column3760" headerRowDxfId="25249" dataDxfId="25248"/>
    <tableColumn id="3761" xr3:uid="{FA6F4AF0-2232-485E-BD12-5A55BDD0EDEB}" name="Column3761" headerRowDxfId="25247" dataDxfId="25246"/>
    <tableColumn id="3762" xr3:uid="{7C83603E-DC05-4181-AB84-24AFF2819820}" name="Column3762" headerRowDxfId="25245" dataDxfId="25244"/>
    <tableColumn id="3763" xr3:uid="{7291BEA2-6D85-4472-B8DC-6D2C0EC34FE6}" name="Column3763" headerRowDxfId="25243" dataDxfId="25242"/>
    <tableColumn id="3764" xr3:uid="{5C3FEE29-2511-4FE1-937F-75243BA0B75C}" name="Column3764" headerRowDxfId="25241" dataDxfId="25240"/>
    <tableColumn id="3765" xr3:uid="{6243598A-CE51-4578-86EF-76047E6B1FE7}" name="Column3765" headerRowDxfId="25239" dataDxfId="25238"/>
    <tableColumn id="3766" xr3:uid="{1514E754-3A47-4ACF-9AB0-4CCDBD6099C4}" name="Column3766" headerRowDxfId="25237" dataDxfId="25236"/>
    <tableColumn id="3767" xr3:uid="{1C923A17-B570-4ED1-A9EA-F36300B22342}" name="Column3767" headerRowDxfId="25235" dataDxfId="25234"/>
    <tableColumn id="3768" xr3:uid="{E17F9066-5B6B-44D7-A65E-0BB49989D24C}" name="Column3768" headerRowDxfId="25233" dataDxfId="25232"/>
    <tableColumn id="3769" xr3:uid="{711CEF1F-8401-4941-8CD9-AF26C64F4678}" name="Column3769" headerRowDxfId="25231" dataDxfId="25230"/>
    <tableColumn id="3770" xr3:uid="{9C49DF12-923A-42A9-A934-5083D519764F}" name="Column3770" headerRowDxfId="25229" dataDxfId="25228"/>
    <tableColumn id="3771" xr3:uid="{2D9A990D-461B-43DA-B8EC-E6CCF5980F14}" name="Column3771" headerRowDxfId="25227" dataDxfId="25226"/>
    <tableColumn id="3772" xr3:uid="{03619FC2-951B-4E25-A2B7-055542598C26}" name="Column3772" headerRowDxfId="25225" dataDxfId="25224"/>
    <tableColumn id="3773" xr3:uid="{1C0C2A61-18DA-42BF-98AD-001648F71835}" name="Column3773" headerRowDxfId="25223" dataDxfId="25222"/>
    <tableColumn id="3774" xr3:uid="{30AF741B-C98D-4856-96FD-C38A12753ED8}" name="Column3774" headerRowDxfId="25221" dataDxfId="25220"/>
    <tableColumn id="3775" xr3:uid="{7D809865-D1EC-49C4-9E80-C4B1C06A447F}" name="Column3775" headerRowDxfId="25219" dataDxfId="25218"/>
    <tableColumn id="3776" xr3:uid="{35A5B398-9117-436C-B898-A345164A3B4D}" name="Column3776" headerRowDxfId="25217" dataDxfId="25216"/>
    <tableColumn id="3777" xr3:uid="{14D23BE2-6DB7-46A8-8419-17780115EAF6}" name="Column3777" headerRowDxfId="25215" dataDxfId="25214"/>
    <tableColumn id="3778" xr3:uid="{CBD4222B-694E-4CDC-AE79-CB02EA69B807}" name="Column3778" headerRowDxfId="25213" dataDxfId="25212"/>
    <tableColumn id="3779" xr3:uid="{4AED25F2-83D7-46E6-B0D6-02839FDBA500}" name="Column3779" headerRowDxfId="25211" dataDxfId="25210"/>
    <tableColumn id="3780" xr3:uid="{08802C2E-876A-474A-851E-99A2BB76E0F5}" name="Column3780" headerRowDxfId="25209" dataDxfId="25208"/>
    <tableColumn id="3781" xr3:uid="{AE210FA0-BCB0-4137-B32A-DF8C36710817}" name="Column3781" headerRowDxfId="25207" dataDxfId="25206"/>
    <tableColumn id="3782" xr3:uid="{4FC037D4-FFC6-47AF-8DA6-2AEE99B01A4E}" name="Column3782" headerRowDxfId="25205" dataDxfId="25204"/>
    <tableColumn id="3783" xr3:uid="{08DB7CC5-110A-4773-A66C-339D7B7A9ED0}" name="Column3783" headerRowDxfId="25203" dataDxfId="25202"/>
    <tableColumn id="3784" xr3:uid="{4DEE26CA-83EF-43B8-B48A-828188714647}" name="Column3784" headerRowDxfId="25201" dataDxfId="25200"/>
    <tableColumn id="3785" xr3:uid="{9A5866D6-36BD-4939-9EFD-F59898FDD6C3}" name="Column3785" headerRowDxfId="25199" dataDxfId="25198"/>
    <tableColumn id="3786" xr3:uid="{F853C685-1DE8-421E-AA80-908E4F4D14BB}" name="Column3786" headerRowDxfId="25197" dataDxfId="25196"/>
    <tableColumn id="3787" xr3:uid="{19F6AFC8-1973-4E9F-BA1D-4233B2138738}" name="Column3787" headerRowDxfId="25195" dataDxfId="25194"/>
    <tableColumn id="3788" xr3:uid="{6D7B88B4-4D2B-4AB3-B6C5-1921E0BFC96B}" name="Column3788" headerRowDxfId="25193" dataDxfId="25192"/>
    <tableColumn id="3789" xr3:uid="{EA655FE4-5762-4F64-8CC4-CDA5E1EF0E4A}" name="Column3789" headerRowDxfId="25191" dataDxfId="25190"/>
    <tableColumn id="3790" xr3:uid="{4664B7EE-88EC-4499-A390-7A401B2A186B}" name="Column3790" headerRowDxfId="25189" dataDxfId="25188"/>
    <tableColumn id="3791" xr3:uid="{4487431D-F04B-45D0-A05E-D7CB2E073FCE}" name="Column3791" headerRowDxfId="25187" dataDxfId="25186"/>
    <tableColumn id="3792" xr3:uid="{5AFFF892-28C1-48E8-B8A0-448AF46DB724}" name="Column3792" headerRowDxfId="25185" dataDxfId="25184"/>
    <tableColumn id="3793" xr3:uid="{C2472863-7C4E-4232-BA21-91638432DB0F}" name="Column3793" headerRowDxfId="25183" dataDxfId="25182"/>
    <tableColumn id="3794" xr3:uid="{CEA2F315-1FB7-482F-B909-384CD0F653E6}" name="Column3794" headerRowDxfId="25181" dataDxfId="25180"/>
    <tableColumn id="3795" xr3:uid="{AF033BEF-3972-4E0B-BBF0-5AE8458F982F}" name="Column3795" headerRowDxfId="25179" dataDxfId="25178"/>
    <tableColumn id="3796" xr3:uid="{A14919E4-2385-40AF-97B1-17CD0ABE8957}" name="Column3796" headerRowDxfId="25177" dataDxfId="25176"/>
    <tableColumn id="3797" xr3:uid="{B6E83C5D-85F0-4766-964F-46852FCEAF51}" name="Column3797" headerRowDxfId="25175" dataDxfId="25174"/>
    <tableColumn id="3798" xr3:uid="{92EE9BBD-F59D-4EFF-83EF-484DD7D41A04}" name="Column3798" headerRowDxfId="25173" dataDxfId="25172"/>
    <tableColumn id="3799" xr3:uid="{428C58FB-C889-4CD3-BD1C-2C7948723207}" name="Column3799" headerRowDxfId="25171" dataDxfId="25170"/>
    <tableColumn id="3800" xr3:uid="{622BE19D-0A2F-41FA-816B-D74A82A05EAD}" name="Column3800" headerRowDxfId="25169" dataDxfId="25168"/>
    <tableColumn id="3801" xr3:uid="{422EA332-884F-44EB-9FB8-CB1350CA23C6}" name="Column3801" headerRowDxfId="25167" dataDxfId="25166"/>
    <tableColumn id="3802" xr3:uid="{19DABD4F-16A7-4230-A99E-3031A43B664F}" name="Column3802" headerRowDxfId="25165" dataDxfId="25164"/>
    <tableColumn id="3803" xr3:uid="{967B2D9D-76B4-43E0-97E7-4E9F3AEC36BF}" name="Column3803" headerRowDxfId="25163" dataDxfId="25162"/>
    <tableColumn id="3804" xr3:uid="{612927F8-1C05-47DC-BD6E-5CD4EBD9F489}" name="Column3804" headerRowDxfId="25161" dataDxfId="25160"/>
    <tableColumn id="3805" xr3:uid="{4750D074-327B-4DB6-8C94-A66C4E1BD009}" name="Column3805" headerRowDxfId="25159" dataDxfId="25158"/>
    <tableColumn id="3806" xr3:uid="{3160E0A7-AD72-44F9-9777-95471D0A5F1C}" name="Column3806" headerRowDxfId="25157" dataDxfId="25156"/>
    <tableColumn id="3807" xr3:uid="{2D98C257-5789-4925-A619-5DAFCE35A068}" name="Column3807" headerRowDxfId="25155" dataDxfId="25154"/>
    <tableColumn id="3808" xr3:uid="{A41CBE06-EDDE-4F78-ADC0-FAFF8C682F1F}" name="Column3808" headerRowDxfId="25153" dataDxfId="25152"/>
    <tableColumn id="3809" xr3:uid="{961D3CA4-C5E9-470F-A895-E4E5D0CDE46D}" name="Column3809" headerRowDxfId="25151" dataDxfId="25150"/>
    <tableColumn id="3810" xr3:uid="{655AB1CE-F3D5-4D57-AD84-44614AB8D707}" name="Column3810" headerRowDxfId="25149" dataDxfId="25148"/>
    <tableColumn id="3811" xr3:uid="{36D66E02-B16E-4EE1-9A1D-FA902F730ADB}" name="Column3811" headerRowDxfId="25147" dataDxfId="25146"/>
    <tableColumn id="3812" xr3:uid="{B41CDF2D-3B0C-44C6-A904-06CF31C8A42B}" name="Column3812" headerRowDxfId="25145" dataDxfId="25144"/>
    <tableColumn id="3813" xr3:uid="{0ABB7C79-C089-4C85-AA0E-D3F2E0B94D3F}" name="Column3813" headerRowDxfId="25143" dataDxfId="25142"/>
    <tableColumn id="3814" xr3:uid="{F4F1530E-185C-4096-B6FC-0072883C30A7}" name="Column3814" headerRowDxfId="25141" dataDxfId="25140"/>
    <tableColumn id="3815" xr3:uid="{E01D3913-A90D-427F-904F-4054100DB636}" name="Column3815" headerRowDxfId="25139" dataDxfId="25138"/>
    <tableColumn id="3816" xr3:uid="{ADD92031-199E-465C-A85E-2EA9A2DE6212}" name="Column3816" headerRowDxfId="25137" dataDxfId="25136"/>
    <tableColumn id="3817" xr3:uid="{1B778CDE-7E75-4525-BD4E-8043320FD2EE}" name="Column3817" headerRowDxfId="25135" dataDxfId="25134"/>
    <tableColumn id="3818" xr3:uid="{7A49926E-30EA-4304-B7EA-8034FF8CFDAE}" name="Column3818" headerRowDxfId="25133" dataDxfId="25132"/>
    <tableColumn id="3819" xr3:uid="{0482B434-B85C-472A-A7B4-93ACD3B3D178}" name="Column3819" headerRowDxfId="25131" dataDxfId="25130"/>
    <tableColumn id="3820" xr3:uid="{E0AD3BC2-EF21-4EB9-A9E6-C14A67040091}" name="Column3820" headerRowDxfId="25129" dataDxfId="25128"/>
    <tableColumn id="3821" xr3:uid="{BACCD74D-BA11-4EC3-BC06-3C08A0598B87}" name="Column3821" headerRowDxfId="25127" dataDxfId="25126"/>
    <tableColumn id="3822" xr3:uid="{0BF1509F-E8B1-4190-BA36-FE6AB3BEB312}" name="Column3822" headerRowDxfId="25125" dataDxfId="25124"/>
    <tableColumn id="3823" xr3:uid="{7635B077-2501-4B21-AC96-4BDF4E58DFCC}" name="Column3823" headerRowDxfId="25123" dataDxfId="25122"/>
    <tableColumn id="3824" xr3:uid="{111CD4B2-7F05-4F1C-9F10-6B4B953FB72A}" name="Column3824" headerRowDxfId="25121" dataDxfId="25120"/>
    <tableColumn id="3825" xr3:uid="{934F5ECC-FBDB-4C2E-A65B-C12FD4868F46}" name="Column3825" headerRowDxfId="25119" dataDxfId="25118"/>
    <tableColumn id="3826" xr3:uid="{153B03A3-A7AE-4847-880E-427A1E1FB6B0}" name="Column3826" headerRowDxfId="25117" dataDxfId="25116"/>
    <tableColumn id="3827" xr3:uid="{26A55FB9-B075-4D1F-963C-2CF39BAC33E4}" name="Column3827" headerRowDxfId="25115" dataDxfId="25114"/>
    <tableColumn id="3828" xr3:uid="{3454D3A2-DE6A-4094-97D1-45BB1E3BF6BC}" name="Column3828" headerRowDxfId="25113" dataDxfId="25112"/>
    <tableColumn id="3829" xr3:uid="{63EC6E94-EE49-48F6-BC9D-FFD387C7E1FC}" name="Column3829" headerRowDxfId="25111" dataDxfId="25110"/>
    <tableColumn id="3830" xr3:uid="{B2740452-6E29-45ED-975C-9DE7C2D55E3E}" name="Column3830" headerRowDxfId="25109" dataDxfId="25108"/>
    <tableColumn id="3831" xr3:uid="{9E5BD1EC-88F5-4533-93C6-D336CB62539D}" name="Column3831" headerRowDxfId="25107" dataDxfId="25106"/>
    <tableColumn id="3832" xr3:uid="{5B828456-4D17-410C-82BD-818441CB9D31}" name="Column3832" headerRowDxfId="25105" dataDxfId="25104"/>
    <tableColumn id="3833" xr3:uid="{DA83A874-4BE7-45FE-A539-A72F37B43439}" name="Column3833" headerRowDxfId="25103" dataDxfId="25102"/>
    <tableColumn id="3834" xr3:uid="{6D20BEAE-93FC-4B61-9DF3-BA46B0E34BFB}" name="Column3834" headerRowDxfId="25101" dataDxfId="25100"/>
    <tableColumn id="3835" xr3:uid="{5EF7B531-00EF-4B59-AC1D-6B0F40FEC635}" name="Column3835" headerRowDxfId="25099" dataDxfId="25098"/>
    <tableColumn id="3836" xr3:uid="{0AD8B9A6-362B-4C1B-AF8F-89296E687F80}" name="Column3836" headerRowDxfId="25097" dataDxfId="25096"/>
    <tableColumn id="3837" xr3:uid="{A7485688-474D-4535-867D-119EA86650EB}" name="Column3837" headerRowDxfId="25095" dataDxfId="25094"/>
    <tableColumn id="3838" xr3:uid="{666A858E-D040-462F-AA30-59ED8BCAC1C6}" name="Column3838" headerRowDxfId="25093" dataDxfId="25092"/>
    <tableColumn id="3839" xr3:uid="{8D742DD4-AB3F-42B1-B144-38F4130D1036}" name="Column3839" headerRowDxfId="25091" dataDxfId="25090"/>
    <tableColumn id="3840" xr3:uid="{D7153586-6CE5-4DBC-B04C-5C88E5642993}" name="Column3840" headerRowDxfId="25089" dataDxfId="25088"/>
    <tableColumn id="3841" xr3:uid="{1DA2408C-DA89-466F-8402-21973DC3014B}" name="Column3841" headerRowDxfId="25087" dataDxfId="25086"/>
    <tableColumn id="3842" xr3:uid="{1EF00C1A-208F-4F17-9231-78413C45E5B2}" name="Column3842" headerRowDxfId="25085" dataDxfId="25084"/>
    <tableColumn id="3843" xr3:uid="{2B43A3AB-3DB2-4474-BD02-6D45710C8953}" name="Column3843" headerRowDxfId="25083" dataDxfId="25082"/>
    <tableColumn id="3844" xr3:uid="{55E56337-77DF-43DC-BF5F-BC0DA41ABD91}" name="Column3844" headerRowDxfId="25081" dataDxfId="25080"/>
    <tableColumn id="3845" xr3:uid="{FB82CC90-CC40-482A-AEC9-9BC82F416F1B}" name="Column3845" headerRowDxfId="25079" dataDxfId="25078"/>
    <tableColumn id="3846" xr3:uid="{EB28FF26-838C-4B42-8DB5-33C3DDF1D703}" name="Column3846" headerRowDxfId="25077" dataDxfId="25076"/>
    <tableColumn id="3847" xr3:uid="{886ED073-D82E-45B2-BB80-E351B11F3567}" name="Column3847" headerRowDxfId="25075" dataDxfId="25074"/>
    <tableColumn id="3848" xr3:uid="{07E1D853-15DA-4699-9015-8E670A719C6D}" name="Column3848" headerRowDxfId="25073" dataDxfId="25072"/>
    <tableColumn id="3849" xr3:uid="{BFF192C0-9C62-498B-BA12-4AEEE12F300D}" name="Column3849" headerRowDxfId="25071" dataDxfId="25070"/>
    <tableColumn id="3850" xr3:uid="{DD333DE8-4664-446C-ACC8-E5F6A41E1AB6}" name="Column3850" headerRowDxfId="25069" dataDxfId="25068"/>
    <tableColumn id="3851" xr3:uid="{33DB3805-9258-4108-8868-CD129A1D1C00}" name="Column3851" headerRowDxfId="25067" dataDxfId="25066"/>
    <tableColumn id="3852" xr3:uid="{765FCFEF-0B90-4505-9ECD-93753E709EFE}" name="Column3852" headerRowDxfId="25065" dataDxfId="25064"/>
    <tableColumn id="3853" xr3:uid="{1FEF4A31-7D63-4D57-81B7-EC2BD3E589D2}" name="Column3853" headerRowDxfId="25063" dataDxfId="25062"/>
    <tableColumn id="3854" xr3:uid="{6837A4FF-9E73-47BA-AB05-DDCA5249A8F1}" name="Column3854" headerRowDxfId="25061" dataDxfId="25060"/>
    <tableColumn id="3855" xr3:uid="{DFF5AF27-A85A-414F-911C-F21E2187470A}" name="Column3855" headerRowDxfId="25059" dataDxfId="25058"/>
    <tableColumn id="3856" xr3:uid="{A860EA76-9D99-4F4F-8D1B-73E552C5FA01}" name="Column3856" headerRowDxfId="25057" dataDxfId="25056"/>
    <tableColumn id="3857" xr3:uid="{ABDCC1DC-FBA1-4CF5-B96D-4BDD857D2DD6}" name="Column3857" headerRowDxfId="25055" dataDxfId="25054"/>
    <tableColumn id="3858" xr3:uid="{83A4FDF2-3FE1-423F-88FB-8A38E4679C07}" name="Column3858" headerRowDxfId="25053" dataDxfId="25052"/>
    <tableColumn id="3859" xr3:uid="{40C456FB-7A07-4B29-92E9-E2234178CFAF}" name="Column3859" headerRowDxfId="25051" dataDxfId="25050"/>
    <tableColumn id="3860" xr3:uid="{F7F29A2B-3829-45CB-8881-8AEE805973BC}" name="Column3860" headerRowDxfId="25049" dataDxfId="25048"/>
    <tableColumn id="3861" xr3:uid="{077B1896-7763-4465-B107-D3D82F1F38D3}" name="Column3861" headerRowDxfId="25047" dataDxfId="25046"/>
    <tableColumn id="3862" xr3:uid="{2E4AA779-5672-40ED-84BC-6A15982E8277}" name="Column3862" headerRowDxfId="25045" dataDxfId="25044"/>
    <tableColumn id="3863" xr3:uid="{33C94F3A-34A7-4F47-8537-8FE23BE4A24E}" name="Column3863" headerRowDxfId="25043" dataDxfId="25042"/>
    <tableColumn id="3864" xr3:uid="{F6CF6C4B-26F6-4CEA-B797-F3AA623D7982}" name="Column3864" headerRowDxfId="25041" dataDxfId="25040"/>
    <tableColumn id="3865" xr3:uid="{546A2365-71AC-4A80-B09E-9FA306491842}" name="Column3865" headerRowDxfId="25039" dataDxfId="25038"/>
    <tableColumn id="3866" xr3:uid="{60AC4C25-7C9D-4965-925A-AF34AFD63BCC}" name="Column3866" headerRowDxfId="25037" dataDxfId="25036"/>
    <tableColumn id="3867" xr3:uid="{AF5B7BDE-BD1F-4F47-9FBB-A674AEF28B9E}" name="Column3867" headerRowDxfId="25035" dataDxfId="25034"/>
    <tableColumn id="3868" xr3:uid="{C3A59B73-9B48-4CBD-AA4C-41CF23139076}" name="Column3868" headerRowDxfId="25033" dataDxfId="25032"/>
    <tableColumn id="3869" xr3:uid="{FE918AC4-FFF1-48DF-B5F0-8D7B7389425B}" name="Column3869" headerRowDxfId="25031" dataDxfId="25030"/>
    <tableColumn id="3870" xr3:uid="{7C011631-C02E-4793-BDC6-D6E17287690F}" name="Column3870" headerRowDxfId="25029" dataDxfId="25028"/>
    <tableColumn id="3871" xr3:uid="{BCA4CEB9-35FE-43D8-9B86-800A256265F4}" name="Column3871" headerRowDxfId="25027" dataDxfId="25026"/>
    <tableColumn id="3872" xr3:uid="{52EC5BB2-6856-4BAB-ACE8-363CA54807A8}" name="Column3872" headerRowDxfId="25025" dataDxfId="25024"/>
    <tableColumn id="3873" xr3:uid="{608279C7-00FC-4B27-8FEC-67E1DDD00F60}" name="Column3873" headerRowDxfId="25023" dataDxfId="25022"/>
    <tableColumn id="3874" xr3:uid="{3E004214-E965-400D-9143-96A62A681178}" name="Column3874" headerRowDxfId="25021" dataDxfId="25020"/>
    <tableColumn id="3875" xr3:uid="{E6B92BFB-9D1A-433C-8A7B-00156676B0DA}" name="Column3875" headerRowDxfId="25019" dataDxfId="25018"/>
    <tableColumn id="3876" xr3:uid="{82DE3F40-E733-479A-8D35-CDFA013C73DC}" name="Column3876" headerRowDxfId="25017" dataDxfId="25016"/>
    <tableColumn id="3877" xr3:uid="{EF68F888-5CFA-4CCD-BFA0-B898B67041AB}" name="Column3877" headerRowDxfId="25015" dataDxfId="25014"/>
    <tableColumn id="3878" xr3:uid="{B7C5951D-5EF2-455D-9314-70E31F90E094}" name="Column3878" headerRowDxfId="25013" dataDxfId="25012"/>
    <tableColumn id="3879" xr3:uid="{D425FACF-98CD-422F-A9B1-AC2BEFD16332}" name="Column3879" headerRowDxfId="25011" dataDxfId="25010"/>
    <tableColumn id="3880" xr3:uid="{1171B997-B835-4A70-A0E5-ECF94779B96E}" name="Column3880" headerRowDxfId="25009" dataDxfId="25008"/>
    <tableColumn id="3881" xr3:uid="{EAB8BA57-7F60-43BB-8807-E9E18CFA2B1A}" name="Column3881" headerRowDxfId="25007" dataDxfId="25006"/>
    <tableColumn id="3882" xr3:uid="{068DBCC9-02A6-4C71-B05B-3E60AB4F9CBD}" name="Column3882" headerRowDxfId="25005" dataDxfId="25004"/>
    <tableColumn id="3883" xr3:uid="{37CAD816-6593-4FCC-BB1A-7F3BA2F3DD4D}" name="Column3883" headerRowDxfId="25003" dataDxfId="25002"/>
    <tableColumn id="3884" xr3:uid="{BD3B5927-CA2B-415A-9C73-ABDE8E7FB0FE}" name="Column3884" headerRowDxfId="25001" dataDxfId="25000"/>
    <tableColumn id="3885" xr3:uid="{736D84EA-2AC2-4932-9ECF-E3EEAF41DB7F}" name="Column3885" headerRowDxfId="24999" dataDxfId="24998"/>
    <tableColumn id="3886" xr3:uid="{3C6981BB-E9AA-4269-8B4C-4B7CD9FFA9DB}" name="Column3886" headerRowDxfId="24997" dataDxfId="24996"/>
    <tableColumn id="3887" xr3:uid="{4C487681-804E-4A78-9A41-60953E479A6F}" name="Column3887" headerRowDxfId="24995" dataDxfId="24994"/>
    <tableColumn id="3888" xr3:uid="{4DBD88B2-F3C9-47B4-91D6-165970B2050D}" name="Column3888" headerRowDxfId="24993" dataDxfId="24992"/>
    <tableColumn id="3889" xr3:uid="{C84A7595-E780-4496-BE9A-69BBF39C8C49}" name="Column3889" headerRowDxfId="24991" dataDxfId="24990"/>
    <tableColumn id="3890" xr3:uid="{D6855840-EF4E-4323-A9DD-36725BC1320A}" name="Column3890" headerRowDxfId="24989" dataDxfId="24988"/>
    <tableColumn id="3891" xr3:uid="{15D68567-5891-4F43-B99C-FE5F0AA4A000}" name="Column3891" headerRowDxfId="24987" dataDxfId="24986"/>
    <tableColumn id="3892" xr3:uid="{CFA891C8-7A19-4589-A890-7917D8547429}" name="Column3892" headerRowDxfId="24985" dataDxfId="24984"/>
    <tableColumn id="3893" xr3:uid="{2CB1BE83-57BF-4EAC-AAED-745459EE26A2}" name="Column3893" headerRowDxfId="24983" dataDxfId="24982"/>
    <tableColumn id="3894" xr3:uid="{044AC9DF-41DC-46D2-8481-F797BA8C82A5}" name="Column3894" headerRowDxfId="24981" dataDxfId="24980"/>
    <tableColumn id="3895" xr3:uid="{ADE14AD5-466E-4638-AAEC-EBA84F50F541}" name="Column3895" headerRowDxfId="24979" dataDxfId="24978"/>
    <tableColumn id="3896" xr3:uid="{55ED5DED-29CB-497E-9684-E6EA939346CB}" name="Column3896" headerRowDxfId="24977" dataDxfId="24976"/>
    <tableColumn id="3897" xr3:uid="{8991FE73-C1E1-4522-822E-350B5CACA5D1}" name="Column3897" headerRowDxfId="24975" dataDxfId="24974"/>
    <tableColumn id="3898" xr3:uid="{930E6F86-B331-4DB1-A9D1-B7FD294E6BC6}" name="Column3898" headerRowDxfId="24973" dataDxfId="24972"/>
    <tableColumn id="3899" xr3:uid="{94B0C1EB-5CA0-4183-A236-340AA0449F54}" name="Column3899" headerRowDxfId="24971" dataDxfId="24970"/>
    <tableColumn id="3900" xr3:uid="{C52233FB-9582-44BD-A20E-0DAF778C53CD}" name="Column3900" headerRowDxfId="24969" dataDxfId="24968"/>
    <tableColumn id="3901" xr3:uid="{6F2E9993-7C1E-4812-8905-E956625C073B}" name="Column3901" headerRowDxfId="24967" dataDxfId="24966"/>
    <tableColumn id="3902" xr3:uid="{E438805E-FD0A-4401-91C2-CFF998686F72}" name="Column3902" headerRowDxfId="24965" dataDxfId="24964"/>
    <tableColumn id="3903" xr3:uid="{BA3E8769-ACA1-4D07-8FB2-CAE060B2FA14}" name="Column3903" headerRowDxfId="24963" dataDxfId="24962"/>
    <tableColumn id="3904" xr3:uid="{42EB98E1-FFF7-4501-8088-9253BA22F6DB}" name="Column3904" headerRowDxfId="24961" dataDxfId="24960"/>
    <tableColumn id="3905" xr3:uid="{B57D626A-CE41-41B9-A86B-5C7E7281B68D}" name="Column3905" headerRowDxfId="24959" dataDxfId="24958"/>
    <tableColumn id="3906" xr3:uid="{42C0C314-03B5-413A-82C0-5D9A4441C6E5}" name="Column3906" headerRowDxfId="24957" dataDxfId="24956"/>
    <tableColumn id="3907" xr3:uid="{432BC55D-A286-4B4A-B86B-A390059BD8D7}" name="Column3907" headerRowDxfId="24955" dataDxfId="24954"/>
    <tableColumn id="3908" xr3:uid="{FD749A79-CEBE-4C42-BF28-18FFED4611DD}" name="Column3908" headerRowDxfId="24953" dataDxfId="24952"/>
    <tableColumn id="3909" xr3:uid="{E787B5DB-3100-40FA-B38E-35E85A09285E}" name="Column3909" headerRowDxfId="24951" dataDxfId="24950"/>
    <tableColumn id="3910" xr3:uid="{55A5713F-121D-4EC0-A409-53F4B550CFD7}" name="Column3910" headerRowDxfId="24949" dataDxfId="24948"/>
    <tableColumn id="3911" xr3:uid="{E70BB022-4505-4026-B525-D1073C18E1E8}" name="Column3911" headerRowDxfId="24947" dataDxfId="24946"/>
    <tableColumn id="3912" xr3:uid="{A8D7CD7D-2B76-40DD-A1B9-F20789CB3AAA}" name="Column3912" headerRowDxfId="24945" dataDxfId="24944"/>
    <tableColumn id="3913" xr3:uid="{F8DDAACD-D71E-4EBC-B9E3-C8196731AB26}" name="Column3913" headerRowDxfId="24943" dataDxfId="24942"/>
    <tableColumn id="3914" xr3:uid="{A163F986-4397-482E-A8DB-8C95698EDFE3}" name="Column3914" headerRowDxfId="24941" dataDxfId="24940"/>
    <tableColumn id="3915" xr3:uid="{E9CFC34C-B324-4577-9E6B-AB02B4516E0B}" name="Column3915" headerRowDxfId="24939" dataDxfId="24938"/>
    <tableColumn id="3916" xr3:uid="{EB193009-8548-45ED-8611-C788FD44BDDA}" name="Column3916" headerRowDxfId="24937" dataDxfId="24936"/>
    <tableColumn id="3917" xr3:uid="{BCECDEB3-ABD0-4FF5-BE42-D3EE7E7B2C50}" name="Column3917" headerRowDxfId="24935" dataDxfId="24934"/>
    <tableColumn id="3918" xr3:uid="{0EC0F7DD-F0FB-4D4B-B9BD-15766F9817B8}" name="Column3918" headerRowDxfId="24933" dataDxfId="24932"/>
    <tableColumn id="3919" xr3:uid="{2BD33372-C2F7-42ED-99BC-0196D4A71722}" name="Column3919" headerRowDxfId="24931" dataDxfId="24930"/>
    <tableColumn id="3920" xr3:uid="{714E988D-028F-4C6E-9E46-CD54E2032700}" name="Column3920" headerRowDxfId="24929" dataDxfId="24928"/>
    <tableColumn id="3921" xr3:uid="{104C7885-2D84-4ACA-ADCD-183A94DB7354}" name="Column3921" headerRowDxfId="24927" dataDxfId="24926"/>
    <tableColumn id="3922" xr3:uid="{9C471C86-EAA4-4EA8-9D90-EF867E75C67C}" name="Column3922" headerRowDxfId="24925" dataDxfId="24924"/>
    <tableColumn id="3923" xr3:uid="{03E2D379-C562-4697-A683-3B9B7F87F2DE}" name="Column3923" headerRowDxfId="24923" dataDxfId="24922"/>
    <tableColumn id="3924" xr3:uid="{F2001961-62DC-4032-A983-9383C68DC1E3}" name="Column3924" headerRowDxfId="24921" dataDxfId="24920"/>
    <tableColumn id="3925" xr3:uid="{1B3D9A0B-C7CA-4854-BACF-1F79BBECF84C}" name="Column3925" headerRowDxfId="24919" dataDxfId="24918"/>
    <tableColumn id="3926" xr3:uid="{FE3960FA-B9C5-4B81-9DB4-7C21B53497FF}" name="Column3926" headerRowDxfId="24917" dataDxfId="24916"/>
    <tableColumn id="3927" xr3:uid="{B46E2EA3-3E21-492F-97BB-1A0B99D644C9}" name="Column3927" headerRowDxfId="24915" dataDxfId="24914"/>
    <tableColumn id="3928" xr3:uid="{E6D025A2-7029-41C3-898D-F98359BEE577}" name="Column3928" headerRowDxfId="24913" dataDxfId="24912"/>
    <tableColumn id="3929" xr3:uid="{C84DA9D3-C767-4B82-B376-79FFC9550AF9}" name="Column3929" headerRowDxfId="24911" dataDxfId="24910"/>
    <tableColumn id="3930" xr3:uid="{1C222F83-F8FF-48FF-9183-5118900977FD}" name="Column3930" headerRowDxfId="24909" dataDxfId="24908"/>
    <tableColumn id="3931" xr3:uid="{53BF0133-1296-4C66-B821-B9742B96020F}" name="Column3931" headerRowDxfId="24907" dataDxfId="24906"/>
    <tableColumn id="3932" xr3:uid="{F7E9709D-8FD2-4BDA-BD40-02F4FEE50DEC}" name="Column3932" headerRowDxfId="24905" dataDxfId="24904"/>
    <tableColumn id="3933" xr3:uid="{CCD8601B-41C8-441E-BC9C-F01F522FE0AC}" name="Column3933" headerRowDxfId="24903" dataDxfId="24902"/>
    <tableColumn id="3934" xr3:uid="{FE3C56E9-6995-45BC-B28A-2B4329C6D234}" name="Column3934" headerRowDxfId="24901" dataDxfId="24900"/>
    <tableColumn id="3935" xr3:uid="{E6164CD9-83FA-4A6D-A2A8-DDBFF2193231}" name="Column3935" headerRowDxfId="24899" dataDxfId="24898"/>
    <tableColumn id="3936" xr3:uid="{E0037327-CE9E-4EEA-8793-9852C5DFCF4C}" name="Column3936" headerRowDxfId="24897" dataDxfId="24896"/>
    <tableColumn id="3937" xr3:uid="{E6778DD3-A84D-40AA-AE8F-32F3FB7501CB}" name="Column3937" headerRowDxfId="24895" dataDxfId="24894"/>
    <tableColumn id="3938" xr3:uid="{F7E1713E-DA0F-4270-90BA-1BEAE78FE9B8}" name="Column3938" headerRowDxfId="24893" dataDxfId="24892"/>
    <tableColumn id="3939" xr3:uid="{ADF2DE3A-E3B6-4C88-95F2-0AD359CF1E8A}" name="Column3939" headerRowDxfId="24891" dataDxfId="24890"/>
    <tableColumn id="3940" xr3:uid="{21669008-23ED-4F66-9879-C5E44D3FBD18}" name="Column3940" headerRowDxfId="24889" dataDxfId="24888"/>
    <tableColumn id="3941" xr3:uid="{5EC4B819-E4F5-4A6F-A320-E5AEC8E3B2AD}" name="Column3941" headerRowDxfId="24887" dataDxfId="24886"/>
    <tableColumn id="3942" xr3:uid="{CD1FC039-CA1B-4B23-B3F3-6E91744F1613}" name="Column3942" headerRowDxfId="24885" dataDxfId="24884"/>
    <tableColumn id="3943" xr3:uid="{0E49D392-EEBC-44B6-A5E4-BA541C6E071E}" name="Column3943" headerRowDxfId="24883" dataDxfId="24882"/>
    <tableColumn id="3944" xr3:uid="{E0067764-5196-4D1D-808E-8FACC8BBE89B}" name="Column3944" headerRowDxfId="24881" dataDxfId="24880"/>
    <tableColumn id="3945" xr3:uid="{1C4253D3-2BCA-42A1-BBA4-20E072177970}" name="Column3945" headerRowDxfId="24879" dataDxfId="24878"/>
    <tableColumn id="3946" xr3:uid="{26B64A60-2671-42CB-8FEF-2262D9BE0E56}" name="Column3946" headerRowDxfId="24877" dataDxfId="24876"/>
    <tableColumn id="3947" xr3:uid="{2D609A70-C73D-4342-9246-1AD446E0B690}" name="Column3947" headerRowDxfId="24875" dataDxfId="24874"/>
    <tableColumn id="3948" xr3:uid="{608D71F4-344B-464F-9347-60B74B8F629D}" name="Column3948" headerRowDxfId="24873" dataDxfId="24872"/>
    <tableColumn id="3949" xr3:uid="{5F6F5EFC-173A-4FDB-B873-809689CE859D}" name="Column3949" headerRowDxfId="24871" dataDxfId="24870"/>
    <tableColumn id="3950" xr3:uid="{F8CC259F-CB11-4C8D-B927-5DC0278C8B95}" name="Column3950" headerRowDxfId="24869" dataDxfId="24868"/>
    <tableColumn id="3951" xr3:uid="{AED0A9A7-10CD-4E15-BE32-B54BD6564F3E}" name="Column3951" headerRowDxfId="24867" dataDxfId="24866"/>
    <tableColumn id="3952" xr3:uid="{72E22441-A62F-4ADA-B301-A508D1ABB607}" name="Column3952" headerRowDxfId="24865" dataDxfId="24864"/>
    <tableColumn id="3953" xr3:uid="{5BA9979C-5977-4B4B-8FF0-01A824A9F7AC}" name="Column3953" headerRowDxfId="24863" dataDxfId="24862"/>
    <tableColumn id="3954" xr3:uid="{5374593D-DFDF-455D-8421-686AF4041191}" name="Column3954" headerRowDxfId="24861" dataDxfId="24860"/>
    <tableColumn id="3955" xr3:uid="{DDCED2A0-9BFE-49A0-9691-FBFAC6D70B63}" name="Column3955" headerRowDxfId="24859" dataDxfId="24858"/>
    <tableColumn id="3956" xr3:uid="{5C4BCE02-5870-45F6-996A-55D0A40785EC}" name="Column3956" headerRowDxfId="24857" dataDxfId="24856"/>
    <tableColumn id="3957" xr3:uid="{E3B1DE2E-0E94-4C7A-9C1F-C618F8652F83}" name="Column3957" headerRowDxfId="24855" dataDxfId="24854"/>
    <tableColumn id="3958" xr3:uid="{5844C118-3532-434E-94D8-08F446D5BB82}" name="Column3958" headerRowDxfId="24853" dataDxfId="24852"/>
    <tableColumn id="3959" xr3:uid="{86640B7A-BDAB-45B2-A3EF-06B431A1FD4F}" name="Column3959" headerRowDxfId="24851" dataDxfId="24850"/>
    <tableColumn id="3960" xr3:uid="{B7617D9B-E983-4A20-9834-117085D0147E}" name="Column3960" headerRowDxfId="24849" dataDxfId="24848"/>
    <tableColumn id="3961" xr3:uid="{5186183F-1934-4571-80C0-A3D9B71E3CBC}" name="Column3961" headerRowDxfId="24847" dataDxfId="24846"/>
    <tableColumn id="3962" xr3:uid="{CC8ECF9F-E2A7-4F2E-BF2A-256377152EBC}" name="Column3962" headerRowDxfId="24845" dataDxfId="24844"/>
    <tableColumn id="3963" xr3:uid="{500E4BB2-AA5D-448B-AC13-C00401A78CB8}" name="Column3963" headerRowDxfId="24843" dataDxfId="24842"/>
    <tableColumn id="3964" xr3:uid="{04F2E672-C956-43D5-92AB-6DE6ADF00A69}" name="Column3964" headerRowDxfId="24841" dataDxfId="24840"/>
    <tableColumn id="3965" xr3:uid="{70C953AF-F276-4B7B-BC74-D24256639C39}" name="Column3965" headerRowDxfId="24839" dataDxfId="24838"/>
    <tableColumn id="3966" xr3:uid="{A6835549-C21C-4502-9531-D330652B264E}" name="Column3966" headerRowDxfId="24837" dataDxfId="24836"/>
    <tableColumn id="3967" xr3:uid="{59351AD6-A222-427C-B29E-B9A713A23A2E}" name="Column3967" headerRowDxfId="24835" dataDxfId="24834"/>
    <tableColumn id="3968" xr3:uid="{5ABB4385-BD7B-4538-AB98-B2450B8DF928}" name="Column3968" headerRowDxfId="24833" dataDxfId="24832"/>
    <tableColumn id="3969" xr3:uid="{1232D531-5FD2-4EA1-A1A8-F58BFF1E51DA}" name="Column3969" headerRowDxfId="24831" dataDxfId="24830"/>
    <tableColumn id="3970" xr3:uid="{377B15FE-FBF2-4879-9397-912D6A2D038D}" name="Column3970" headerRowDxfId="24829" dataDxfId="24828"/>
    <tableColumn id="3971" xr3:uid="{D65A17F4-A201-4CB5-81CA-B5DB810674B7}" name="Column3971" headerRowDxfId="24827" dataDxfId="24826"/>
    <tableColumn id="3972" xr3:uid="{405255A4-2B07-41D9-9F03-AFBD4B84E472}" name="Column3972" headerRowDxfId="24825" dataDxfId="24824"/>
    <tableColumn id="3973" xr3:uid="{EE1F66A1-B75A-4029-8CFD-F7041349A880}" name="Column3973" headerRowDxfId="24823" dataDxfId="24822"/>
    <tableColumn id="3974" xr3:uid="{A2DD091F-6427-4CEE-9CC0-F4850A21E3CC}" name="Column3974" headerRowDxfId="24821" dataDxfId="24820"/>
    <tableColumn id="3975" xr3:uid="{2E41B1B3-8390-4187-B469-72F13845D6CA}" name="Column3975" headerRowDxfId="24819" dataDxfId="24818"/>
    <tableColumn id="3976" xr3:uid="{F4868F6C-562D-4DF6-83DB-72872DDBA185}" name="Column3976" headerRowDxfId="24817" dataDxfId="24816"/>
    <tableColumn id="3977" xr3:uid="{6EA72FCB-748E-4EBC-92C6-D7E8E30B5C09}" name="Column3977" headerRowDxfId="24815" dataDxfId="24814"/>
    <tableColumn id="3978" xr3:uid="{E1464851-E07E-4881-9952-C447C91392B0}" name="Column3978" headerRowDxfId="24813" dataDxfId="24812"/>
    <tableColumn id="3979" xr3:uid="{BBE9C3DD-EF51-4249-967A-829DEF00B4C3}" name="Column3979" headerRowDxfId="24811" dataDxfId="24810"/>
    <tableColumn id="3980" xr3:uid="{5D99B69C-BD58-45AE-BD8E-827E4C84FB70}" name="Column3980" headerRowDxfId="24809" dataDxfId="24808"/>
    <tableColumn id="3981" xr3:uid="{C97520F3-3257-471B-B925-E142D69E7ECC}" name="Column3981" headerRowDxfId="24807" dataDxfId="24806"/>
    <tableColumn id="3982" xr3:uid="{075F9F8C-9AC0-43FA-9722-6274A945E11F}" name="Column3982" headerRowDxfId="24805" dataDxfId="24804"/>
    <tableColumn id="3983" xr3:uid="{3E4975A1-BEBF-4C40-84E5-8724D55ED774}" name="Column3983" headerRowDxfId="24803" dataDxfId="24802"/>
    <tableColumn id="3984" xr3:uid="{24552DE7-F1FD-4318-85FB-378642D5F252}" name="Column3984" headerRowDxfId="24801" dataDxfId="24800"/>
    <tableColumn id="3985" xr3:uid="{89091E49-A11B-42AD-B87A-0921716CEE02}" name="Column3985" headerRowDxfId="24799" dataDxfId="24798"/>
    <tableColumn id="3986" xr3:uid="{F6B050BF-515F-41D9-A083-2EF93C3C356D}" name="Column3986" headerRowDxfId="24797" dataDxfId="24796"/>
    <tableColumn id="3987" xr3:uid="{4CCB87F4-8849-4BCA-8046-9FD80B9EB56B}" name="Column3987" headerRowDxfId="24795" dataDxfId="24794"/>
    <tableColumn id="3988" xr3:uid="{22BE898F-8E9F-4373-A102-D65ED62379C3}" name="Column3988" headerRowDxfId="24793" dataDxfId="24792"/>
    <tableColumn id="3989" xr3:uid="{342D43A6-63E8-4BB1-AC23-7451D1C5FA24}" name="Column3989" headerRowDxfId="24791" dataDxfId="24790"/>
    <tableColumn id="3990" xr3:uid="{1DBA3ABF-8324-49E3-8FAD-A5E23B51661F}" name="Column3990" headerRowDxfId="24789" dataDxfId="24788"/>
    <tableColumn id="3991" xr3:uid="{0713CDDB-BDD4-44D2-A122-3F5FC9AD5201}" name="Column3991" headerRowDxfId="24787" dataDxfId="24786"/>
    <tableColumn id="3992" xr3:uid="{3E7CD6F6-137C-4ECB-AAAB-B4A83E688964}" name="Column3992" headerRowDxfId="24785" dataDxfId="24784"/>
    <tableColumn id="3993" xr3:uid="{42677580-47F6-4288-9B10-4928F9EBE204}" name="Column3993" headerRowDxfId="24783" dataDxfId="24782"/>
    <tableColumn id="3994" xr3:uid="{AA99D15A-541C-4C5A-8E81-F605D10FABC2}" name="Column3994" headerRowDxfId="24781" dataDxfId="24780"/>
    <tableColumn id="3995" xr3:uid="{3778415B-F1FF-46F4-B24C-880059C447C5}" name="Column3995" headerRowDxfId="24779" dataDxfId="24778"/>
    <tableColumn id="3996" xr3:uid="{7951707C-7B0B-4DFE-AF80-6E63ED221B75}" name="Column3996" headerRowDxfId="24777" dataDxfId="24776"/>
    <tableColumn id="3997" xr3:uid="{BC7F39AB-C0ED-4F4B-9E9E-51B1DD8969C1}" name="Column3997" headerRowDxfId="24775" dataDxfId="24774"/>
    <tableColumn id="3998" xr3:uid="{E27C314E-7E54-4B52-91EC-4A47E842DD4C}" name="Column3998" headerRowDxfId="24773" dataDxfId="24772"/>
    <tableColumn id="3999" xr3:uid="{E4BD9B5A-3A91-44F2-8918-4859243A45BD}" name="Column3999" headerRowDxfId="24771" dataDxfId="24770"/>
    <tableColumn id="4000" xr3:uid="{9BFF034D-4E20-4042-BF6C-AF7ACDFA4257}" name="Column4000" headerRowDxfId="24769" dataDxfId="24768"/>
    <tableColumn id="4001" xr3:uid="{CCA569C3-F1B1-4932-BE8B-A02A49DD262A}" name="Column4001" headerRowDxfId="24767" dataDxfId="24766"/>
    <tableColumn id="4002" xr3:uid="{5F1019C0-140B-49BE-BF80-35E2A8AE82A7}" name="Column4002" headerRowDxfId="24765" dataDxfId="24764"/>
    <tableColumn id="4003" xr3:uid="{98B3FD44-21B8-4F6E-BF5D-4A5F979D1E9E}" name="Column4003" headerRowDxfId="24763" dataDxfId="24762"/>
    <tableColumn id="4004" xr3:uid="{56AC9876-6F39-4BD9-B44C-F8D2EE85237C}" name="Column4004" headerRowDxfId="24761" dataDxfId="24760"/>
    <tableColumn id="4005" xr3:uid="{E3A97500-9392-4BD2-BCC9-A3279F595597}" name="Column4005" headerRowDxfId="24759" dataDxfId="24758"/>
    <tableColumn id="4006" xr3:uid="{C49AD037-4B42-4758-96D9-9AD0E197C68A}" name="Column4006" headerRowDxfId="24757" dataDxfId="24756"/>
    <tableColumn id="4007" xr3:uid="{2422859F-AB6B-42E0-A58A-A25CF4C4CF4D}" name="Column4007" headerRowDxfId="24755" dataDxfId="24754"/>
    <tableColumn id="4008" xr3:uid="{756D99AA-6DE9-401F-9FEC-4747B14F7D58}" name="Column4008" headerRowDxfId="24753" dataDxfId="24752"/>
    <tableColumn id="4009" xr3:uid="{C2095762-D977-4058-A82C-3935300AA2C1}" name="Column4009" headerRowDxfId="24751" dataDxfId="24750"/>
    <tableColumn id="4010" xr3:uid="{C7BCB3AA-49D7-4F57-BD92-DE97E5701D57}" name="Column4010" headerRowDxfId="24749" dataDxfId="24748"/>
    <tableColumn id="4011" xr3:uid="{720D70F5-981F-48B9-93EA-E3D0CD3F13A0}" name="Column4011" headerRowDxfId="24747" dataDxfId="24746"/>
    <tableColumn id="4012" xr3:uid="{6173C922-F951-40F2-9C0B-90F125399162}" name="Column4012" headerRowDxfId="24745" dataDxfId="24744"/>
    <tableColumn id="4013" xr3:uid="{497C9D98-FC41-4F52-8007-A874E5955C7C}" name="Column4013" headerRowDxfId="24743" dataDxfId="24742"/>
    <tableColumn id="4014" xr3:uid="{E30DC5FE-B64D-4307-A541-CDF8976F2D58}" name="Column4014" headerRowDxfId="24741" dataDxfId="24740"/>
    <tableColumn id="4015" xr3:uid="{87E929C2-04EC-446E-9CF4-74C4F887A53E}" name="Column4015" headerRowDxfId="24739" dataDxfId="24738"/>
    <tableColumn id="4016" xr3:uid="{4EF6ECDD-2C8B-4B9D-ACEB-4679C35B9F32}" name="Column4016" headerRowDxfId="24737" dataDxfId="24736"/>
    <tableColumn id="4017" xr3:uid="{ECFF58BD-64FA-4BAD-AEAF-A2B28DAFDD40}" name="Column4017" headerRowDxfId="24735" dataDxfId="24734"/>
    <tableColumn id="4018" xr3:uid="{D000A961-D25D-43CD-99E6-1B011D045BBD}" name="Column4018" headerRowDxfId="24733" dataDxfId="24732"/>
    <tableColumn id="4019" xr3:uid="{293602BC-7A91-4DF6-8244-8FD4C1CEE0F9}" name="Column4019" headerRowDxfId="24731" dataDxfId="24730"/>
    <tableColumn id="4020" xr3:uid="{3041D38B-9709-4032-9CE6-6B35DDFEF280}" name="Column4020" headerRowDxfId="24729" dataDxfId="24728"/>
    <tableColumn id="4021" xr3:uid="{5ECED54A-86B6-4C7F-8DB0-67D58D35A7A0}" name="Column4021" headerRowDxfId="24727" dataDxfId="24726"/>
    <tableColumn id="4022" xr3:uid="{B3627B40-A967-4732-8D3F-475D431CBC37}" name="Column4022" headerRowDxfId="24725" dataDxfId="24724"/>
    <tableColumn id="4023" xr3:uid="{BA60B4F6-634C-4966-B4B7-FB5801395761}" name="Column4023" headerRowDxfId="24723" dataDxfId="24722"/>
    <tableColumn id="4024" xr3:uid="{4F6FD979-9FFF-4D1B-BE27-B05C44687ED1}" name="Column4024" headerRowDxfId="24721" dataDxfId="24720"/>
    <tableColumn id="4025" xr3:uid="{D53926B2-A73F-4C71-B5B7-F7CA1F6A0B79}" name="Column4025" headerRowDxfId="24719" dataDxfId="24718"/>
    <tableColumn id="4026" xr3:uid="{EDA8D959-5C2C-4A07-A8BB-8D1DDF313DA0}" name="Column4026" headerRowDxfId="24717" dataDxfId="24716"/>
    <tableColumn id="4027" xr3:uid="{78C777C0-7CBE-41D1-A747-DAF1D9C89240}" name="Column4027" headerRowDxfId="24715" dataDxfId="24714"/>
    <tableColumn id="4028" xr3:uid="{C02B616B-E62A-499D-943F-E37A67A3EE93}" name="Column4028" headerRowDxfId="24713" dataDxfId="24712"/>
    <tableColumn id="4029" xr3:uid="{8DA5DE45-C2A4-4E47-B2BA-3E231F6525AD}" name="Column4029" headerRowDxfId="24711" dataDxfId="24710"/>
    <tableColumn id="4030" xr3:uid="{AA373EC2-5460-4C3C-A7E0-C635081DB211}" name="Column4030" headerRowDxfId="24709" dataDxfId="24708"/>
    <tableColumn id="4031" xr3:uid="{CE41D659-67AE-4AF9-88FF-4C6903C23994}" name="Column4031" headerRowDxfId="24707" dataDxfId="24706"/>
    <tableColumn id="4032" xr3:uid="{B727E1A2-524E-4B30-A6A4-51BA14802661}" name="Column4032" headerRowDxfId="24705" dataDxfId="24704"/>
    <tableColumn id="4033" xr3:uid="{836F8700-5B02-48EE-9118-3E8F43B683CE}" name="Column4033" headerRowDxfId="24703" dataDxfId="24702"/>
    <tableColumn id="4034" xr3:uid="{C4BE6197-E588-4023-A30F-98201C08256A}" name="Column4034" headerRowDxfId="24701" dataDxfId="24700"/>
    <tableColumn id="4035" xr3:uid="{9E22B4DE-C62A-4B8D-9243-EC11701C34CB}" name="Column4035" headerRowDxfId="24699" dataDxfId="24698"/>
    <tableColumn id="4036" xr3:uid="{05F19A6B-2E94-40E4-BAC2-4640E0FDA46D}" name="Column4036" headerRowDxfId="24697" dataDxfId="24696"/>
    <tableColumn id="4037" xr3:uid="{55C43D39-8BA6-4CBD-A0B1-44DBD6E92D04}" name="Column4037" headerRowDxfId="24695" dataDxfId="24694"/>
    <tableColumn id="4038" xr3:uid="{495EB203-80F8-4006-BB31-E8F2C1AFBF24}" name="Column4038" headerRowDxfId="24693" dataDxfId="24692"/>
    <tableColumn id="4039" xr3:uid="{7CAC3956-8EE2-460E-A66C-BFEAF71BE152}" name="Column4039" headerRowDxfId="24691" dataDxfId="24690"/>
    <tableColumn id="4040" xr3:uid="{135E8D6F-E679-47F2-A9A4-99E8017244D5}" name="Column4040" headerRowDxfId="24689" dataDxfId="24688"/>
    <tableColumn id="4041" xr3:uid="{DADCFE7C-614E-4099-B1C0-61A8BCF98EDE}" name="Column4041" headerRowDxfId="24687" dataDxfId="24686"/>
    <tableColumn id="4042" xr3:uid="{55B12843-B30B-4999-AC97-FB8675CCD771}" name="Column4042" headerRowDxfId="24685" dataDxfId="24684"/>
    <tableColumn id="4043" xr3:uid="{AA89D093-B7B2-4DEE-8883-97FE6D9E882D}" name="Column4043" headerRowDxfId="24683" dataDxfId="24682"/>
    <tableColumn id="4044" xr3:uid="{7718329B-280D-47FA-8DFD-8EE9E91F346B}" name="Column4044" headerRowDxfId="24681" dataDxfId="24680"/>
    <tableColumn id="4045" xr3:uid="{0A85CB63-4923-4F67-A387-AE6ECE4B16B2}" name="Column4045" headerRowDxfId="24679" dataDxfId="24678"/>
    <tableColumn id="4046" xr3:uid="{9486985B-477C-42C0-B6AB-6935EF5823FE}" name="Column4046" headerRowDxfId="24677" dataDxfId="24676"/>
    <tableColumn id="4047" xr3:uid="{8EBDFF54-FA9B-4682-990B-B07664CBBAF3}" name="Column4047" headerRowDxfId="24675" dataDxfId="24674"/>
    <tableColumn id="4048" xr3:uid="{E4FB268E-1228-47A4-A042-1830A1AAEA2A}" name="Column4048" headerRowDxfId="24673" dataDxfId="24672"/>
    <tableColumn id="4049" xr3:uid="{35C3CDDC-EB60-496D-85D9-00AB32196FAD}" name="Column4049" headerRowDxfId="24671" dataDxfId="24670"/>
    <tableColumn id="4050" xr3:uid="{6547150D-B88A-41DB-A49F-F9EF6697C93B}" name="Column4050" headerRowDxfId="24669" dataDxfId="24668"/>
    <tableColumn id="4051" xr3:uid="{08DF9FC5-4AC0-4CC2-946B-A8C42B78859E}" name="Column4051" headerRowDxfId="24667" dataDxfId="24666"/>
    <tableColumn id="4052" xr3:uid="{C9179396-CA60-4E69-B5A0-3379F0925147}" name="Column4052" headerRowDxfId="24665" dataDxfId="24664"/>
    <tableColumn id="4053" xr3:uid="{E6D0BAAC-8716-464E-A6E5-13F46ECF2F91}" name="Column4053" headerRowDxfId="24663" dataDxfId="24662"/>
    <tableColumn id="4054" xr3:uid="{9EDDF932-8228-4A15-8AB9-9B9B90EDFE32}" name="Column4054" headerRowDxfId="24661" dataDxfId="24660"/>
    <tableColumn id="4055" xr3:uid="{3EF36FCE-5E3F-4F1C-806F-77668390AEE7}" name="Column4055" headerRowDxfId="24659" dataDxfId="24658"/>
    <tableColumn id="4056" xr3:uid="{AD026AE5-2B60-45DA-AFAC-0F52021D0AF2}" name="Column4056" headerRowDxfId="24657" dataDxfId="24656"/>
    <tableColumn id="4057" xr3:uid="{0B153C34-6989-41EE-BE28-E503E6E8E278}" name="Column4057" headerRowDxfId="24655" dataDxfId="24654"/>
    <tableColumn id="4058" xr3:uid="{908C1432-748D-470F-AC78-E2364818829F}" name="Column4058" headerRowDxfId="24653" dataDxfId="24652"/>
    <tableColumn id="4059" xr3:uid="{AE11F61C-D550-4A7B-94A3-2BEC9FB11F31}" name="Column4059" headerRowDxfId="24651" dataDxfId="24650"/>
    <tableColumn id="4060" xr3:uid="{5F6464F2-C0BF-43F5-960F-674F499E4DB7}" name="Column4060" headerRowDxfId="24649" dataDxfId="24648"/>
    <tableColumn id="4061" xr3:uid="{A1E4CB28-D083-4FD1-B2D9-D099F5B568B4}" name="Column4061" headerRowDxfId="24647" dataDxfId="24646"/>
    <tableColumn id="4062" xr3:uid="{189B5C40-261B-470B-84FA-940C055163C2}" name="Column4062" headerRowDxfId="24645" dataDxfId="24644"/>
    <tableColumn id="4063" xr3:uid="{5ED6CED8-5314-4E2B-AE89-22CBD13EB382}" name="Column4063" headerRowDxfId="24643" dataDxfId="24642"/>
    <tableColumn id="4064" xr3:uid="{778857A5-475A-4528-89A4-3DE18B30792B}" name="Column4064" headerRowDxfId="24641" dataDxfId="24640"/>
    <tableColumn id="4065" xr3:uid="{F296A867-5E32-42A1-BA70-B420C1551743}" name="Column4065" headerRowDxfId="24639" dataDxfId="24638"/>
    <tableColumn id="4066" xr3:uid="{F990CA5D-8EEC-4825-B547-FE7C65B7290B}" name="Column4066" headerRowDxfId="24637" dataDxfId="24636"/>
    <tableColumn id="4067" xr3:uid="{7A8B5744-E745-4411-A914-D25AE67820E9}" name="Column4067" headerRowDxfId="24635" dataDxfId="24634"/>
    <tableColumn id="4068" xr3:uid="{298B00D0-416D-491C-9777-1FF2E5D83086}" name="Column4068" headerRowDxfId="24633" dataDxfId="24632"/>
    <tableColumn id="4069" xr3:uid="{B72D9C76-0C5A-4AC4-856C-89EEE8F2EAE8}" name="Column4069" headerRowDxfId="24631" dataDxfId="24630"/>
    <tableColumn id="4070" xr3:uid="{8E4EAF23-CE0A-41AD-B647-352A420E7A8A}" name="Column4070" headerRowDxfId="24629" dataDxfId="24628"/>
    <tableColumn id="4071" xr3:uid="{A24CEA64-117E-4FDC-AE9D-824BE6F3930B}" name="Column4071" headerRowDxfId="24627" dataDxfId="24626"/>
    <tableColumn id="4072" xr3:uid="{355E896E-543E-4AC9-8096-56738B439288}" name="Column4072" headerRowDxfId="24625" dataDxfId="24624"/>
    <tableColumn id="4073" xr3:uid="{00B11235-AFF6-40FB-B544-F980B0F336A3}" name="Column4073" headerRowDxfId="24623" dataDxfId="24622"/>
    <tableColumn id="4074" xr3:uid="{234D6CC2-6EFC-426A-AD9E-4C4BF8F55CDE}" name="Column4074" headerRowDxfId="24621" dataDxfId="24620"/>
    <tableColumn id="4075" xr3:uid="{6D253589-EA42-4AFF-92C0-84CECA65E971}" name="Column4075" headerRowDxfId="24619" dataDxfId="24618"/>
    <tableColumn id="4076" xr3:uid="{88C8488C-ACB7-416B-A570-F99F2CF639C9}" name="Column4076" headerRowDxfId="24617" dataDxfId="24616"/>
    <tableColumn id="4077" xr3:uid="{3BFF4ECB-2E69-4E24-A707-E06640086C19}" name="Column4077" headerRowDxfId="24615" dataDxfId="24614"/>
    <tableColumn id="4078" xr3:uid="{EC6385B4-DF95-4B04-858E-2CAB90A1FB73}" name="Column4078" headerRowDxfId="24613" dataDxfId="24612"/>
    <tableColumn id="4079" xr3:uid="{3ECEB958-1125-4F23-B6F1-A45B4A6428BD}" name="Column4079" headerRowDxfId="24611" dataDxfId="24610"/>
    <tableColumn id="4080" xr3:uid="{A82490F2-64E3-45A7-B3F3-5B633FF4E534}" name="Column4080" headerRowDxfId="24609" dataDxfId="24608"/>
    <tableColumn id="4081" xr3:uid="{C2A4E3E3-1AD7-45A2-BF4F-B8F448240CC8}" name="Column4081" headerRowDxfId="24607" dataDxfId="24606"/>
    <tableColumn id="4082" xr3:uid="{2E0AC501-3778-4B2F-B3C2-0B473EC63646}" name="Column4082" headerRowDxfId="24605" dataDxfId="24604"/>
    <tableColumn id="4083" xr3:uid="{A91A9D90-845E-4E96-8608-624D0E056E21}" name="Column4083" headerRowDxfId="24603" dataDxfId="24602"/>
    <tableColumn id="4084" xr3:uid="{04122728-ABD6-447F-8A57-76E02EB8494C}" name="Column4084" headerRowDxfId="24601" dataDxfId="24600"/>
    <tableColumn id="4085" xr3:uid="{F28C10A3-35E6-421C-939B-1F49D83A629C}" name="Column4085" headerRowDxfId="24599" dataDxfId="24598"/>
    <tableColumn id="4086" xr3:uid="{17913DF8-60E3-4BDA-A502-A5791FAB1382}" name="Column4086" headerRowDxfId="24597" dataDxfId="24596"/>
    <tableColumn id="4087" xr3:uid="{9C067863-0BBC-43EC-ACE4-47F6058C4CC7}" name="Column4087" headerRowDxfId="24595" dataDxfId="24594"/>
    <tableColumn id="4088" xr3:uid="{39099C07-8A46-4973-8D89-234499A8A29F}" name="Column4088" headerRowDxfId="24593" dataDxfId="24592"/>
    <tableColumn id="4089" xr3:uid="{FA354A24-6EAC-4B77-9511-98214DDC8E81}" name="Column4089" headerRowDxfId="24591" dataDxfId="24590"/>
    <tableColumn id="4090" xr3:uid="{E9049CF6-2882-4B10-8209-7AA44A91BEA6}" name="Column4090" headerRowDxfId="24589" dataDxfId="24588"/>
    <tableColumn id="4091" xr3:uid="{B16396BC-F4AF-4E42-BAFC-AEB34BD0AF00}" name="Column4091" headerRowDxfId="24587" dataDxfId="24586"/>
    <tableColumn id="4092" xr3:uid="{BE03342B-AD0C-4D1D-9AC3-53E417E17376}" name="Column4092" headerRowDxfId="24585" dataDxfId="24584"/>
    <tableColumn id="4093" xr3:uid="{8D0B239E-C917-45E3-8191-4FCD74B4CC33}" name="Column4093" headerRowDxfId="24583" dataDxfId="24582"/>
    <tableColumn id="4094" xr3:uid="{0B7A0485-B938-45F5-A104-2A3D66701400}" name="Column4094" headerRowDxfId="24581" dataDxfId="24580"/>
    <tableColumn id="4095" xr3:uid="{294745AC-F58E-4625-8E12-41276718A11E}" name="Column4095" headerRowDxfId="24579" dataDxfId="24578"/>
    <tableColumn id="4096" xr3:uid="{63F294A8-EAE0-46F4-9493-B447339DBC53}" name="Column4096" headerRowDxfId="24577" dataDxfId="24576"/>
    <tableColumn id="4097" xr3:uid="{6E3FCB88-FB86-4288-9D75-05448D0A41E2}" name="Column4097" headerRowDxfId="24575" dataDxfId="24574"/>
    <tableColumn id="4098" xr3:uid="{E2F14CAD-4133-40B5-A3F5-3F5C2EDA77D3}" name="Column4098" headerRowDxfId="24573" dataDxfId="24572"/>
    <tableColumn id="4099" xr3:uid="{339BC79E-150A-4A45-9D26-912F8944535A}" name="Column4099" headerRowDxfId="24571" dataDxfId="24570"/>
    <tableColumn id="4100" xr3:uid="{621D0B0D-7636-47D2-ACEA-EA80CBD6A649}" name="Column4100" headerRowDxfId="24569" dataDxfId="24568"/>
    <tableColumn id="4101" xr3:uid="{5AE87255-6F15-4799-B950-8DBA33FAC789}" name="Column4101" headerRowDxfId="24567" dataDxfId="24566"/>
    <tableColumn id="4102" xr3:uid="{15BAA207-0B2A-4C2E-8DC6-8291AF03DA65}" name="Column4102" headerRowDxfId="24565" dataDxfId="24564"/>
    <tableColumn id="4103" xr3:uid="{9C384E7B-B72D-4568-827E-693AF710E960}" name="Column4103" headerRowDxfId="24563" dataDxfId="24562"/>
    <tableColumn id="4104" xr3:uid="{1907B709-6B05-4A52-95E1-9FBB1EB375A3}" name="Column4104" headerRowDxfId="24561" dataDxfId="24560"/>
    <tableColumn id="4105" xr3:uid="{324939B7-914E-4361-A800-F14F7266C725}" name="Column4105" headerRowDxfId="24559" dataDxfId="24558"/>
    <tableColumn id="4106" xr3:uid="{AE04F7BF-A758-4D01-8FEC-3007D7F04E89}" name="Column4106" headerRowDxfId="24557" dataDxfId="24556"/>
    <tableColumn id="4107" xr3:uid="{88CC598C-31E6-49EA-AA96-3740F2437AB2}" name="Column4107" headerRowDxfId="24555" dataDxfId="24554"/>
    <tableColumn id="4108" xr3:uid="{9EAF5B1D-2921-4334-B916-EAD6BEFA3C3E}" name="Column4108" headerRowDxfId="24553" dataDxfId="24552"/>
    <tableColumn id="4109" xr3:uid="{ADFB9D9D-A4CB-4E1C-AA28-3C9B06984F14}" name="Column4109" headerRowDxfId="24551" dataDxfId="24550"/>
    <tableColumn id="4110" xr3:uid="{4551FC1A-D820-441E-8305-A98C459C52D8}" name="Column4110" headerRowDxfId="24549" dataDxfId="24548"/>
    <tableColumn id="4111" xr3:uid="{239F387B-350B-485A-8869-612E8D98FF22}" name="Column4111" headerRowDxfId="24547" dataDxfId="24546"/>
    <tableColumn id="4112" xr3:uid="{B8775C91-E131-4DFB-8C9D-DE877B208EC2}" name="Column4112" headerRowDxfId="24545" dataDxfId="24544"/>
    <tableColumn id="4113" xr3:uid="{8E9788D8-1D49-4487-BCA5-063573A7E771}" name="Column4113" headerRowDxfId="24543" dataDxfId="24542"/>
    <tableColumn id="4114" xr3:uid="{F4999460-5BCD-4B17-8BB8-59715DBF762F}" name="Column4114" headerRowDxfId="24541" dataDxfId="24540"/>
    <tableColumn id="4115" xr3:uid="{EAFEB36E-E239-4526-97CF-6E881D87DA5C}" name="Column4115" headerRowDxfId="24539" dataDxfId="24538"/>
    <tableColumn id="4116" xr3:uid="{EB4FBDCF-EA10-4660-BB76-28C2D8CA6936}" name="Column4116" headerRowDxfId="24537" dataDxfId="24536"/>
    <tableColumn id="4117" xr3:uid="{4C8F4C0D-2036-4356-AB9F-C6DBAEFA47AC}" name="Column4117" headerRowDxfId="24535" dataDxfId="24534"/>
    <tableColumn id="4118" xr3:uid="{9202D342-269A-4EB2-9924-F68D451FB40D}" name="Column4118" headerRowDxfId="24533" dataDxfId="24532"/>
    <tableColumn id="4119" xr3:uid="{182FD31F-2CC0-4693-8C83-732DE42A42BF}" name="Column4119" headerRowDxfId="24531" dataDxfId="24530"/>
    <tableColumn id="4120" xr3:uid="{51617578-10A7-488C-A6CA-C19D772FE588}" name="Column4120" headerRowDxfId="24529" dataDxfId="24528"/>
    <tableColumn id="4121" xr3:uid="{EB604EDF-96A8-442F-BC29-1FE0D7726C16}" name="Column4121" headerRowDxfId="24527" dataDxfId="24526"/>
    <tableColumn id="4122" xr3:uid="{255F7A8F-D13D-4EA2-967B-65D95325F1C9}" name="Column4122" headerRowDxfId="24525" dataDxfId="24524"/>
    <tableColumn id="4123" xr3:uid="{DC3BD7F0-DA62-484F-8CFA-BFC626F916B3}" name="Column4123" headerRowDxfId="24523" dataDxfId="24522"/>
    <tableColumn id="4124" xr3:uid="{413A2EDB-9D27-41F9-B907-570DF92E5329}" name="Column4124" headerRowDxfId="24521" dataDxfId="24520"/>
    <tableColumn id="4125" xr3:uid="{8927EE0A-72A2-4C65-BD31-BC432B52D1AD}" name="Column4125" headerRowDxfId="24519" dataDxfId="24518"/>
    <tableColumn id="4126" xr3:uid="{0BC5C773-99C3-4057-B0D1-EE0DDB1BE1D8}" name="Column4126" headerRowDxfId="24517" dataDxfId="24516"/>
    <tableColumn id="4127" xr3:uid="{BE5AA086-6B79-4702-AA05-A9E0E98D7E25}" name="Column4127" headerRowDxfId="24515" dataDxfId="24514"/>
    <tableColumn id="4128" xr3:uid="{2797713C-17EB-4289-975F-CAA8AEC5D13B}" name="Column4128" headerRowDxfId="24513" dataDxfId="24512"/>
    <tableColumn id="4129" xr3:uid="{6D35BDDD-B313-48FC-8DF0-553866A837CC}" name="Column4129" headerRowDxfId="24511" dataDxfId="24510"/>
    <tableColumn id="4130" xr3:uid="{EEA4E18E-C7F1-42FB-8866-355CAEDFF83D}" name="Column4130" headerRowDxfId="24509" dataDxfId="24508"/>
    <tableColumn id="4131" xr3:uid="{8C414814-97E5-4B3E-BB8F-0CAA3ACE6D95}" name="Column4131" headerRowDxfId="24507" dataDxfId="24506"/>
    <tableColumn id="4132" xr3:uid="{ACE1DDA6-E50F-48F7-B48E-5049DFCC626D}" name="Column4132" headerRowDxfId="24505" dataDxfId="24504"/>
    <tableColumn id="4133" xr3:uid="{C36CA6C1-10D6-4202-9CFF-AA8D5911D5C0}" name="Column4133" headerRowDxfId="24503" dataDxfId="24502"/>
    <tableColumn id="4134" xr3:uid="{1BEE19D2-F925-406F-89E5-6C36BD40ADC1}" name="Column4134" headerRowDxfId="24501" dataDxfId="24500"/>
    <tableColumn id="4135" xr3:uid="{066922D0-0E47-4A45-BD1D-8125206BF685}" name="Column4135" headerRowDxfId="24499" dataDxfId="24498"/>
    <tableColumn id="4136" xr3:uid="{2FE3E6B2-3115-4D24-BADB-C19023E52C43}" name="Column4136" headerRowDxfId="24497" dataDxfId="24496"/>
    <tableColumn id="4137" xr3:uid="{30439A20-0882-4EF1-AD71-5208BFD84A67}" name="Column4137" headerRowDxfId="24495" dataDxfId="24494"/>
    <tableColumn id="4138" xr3:uid="{C9201D2B-5B24-4854-9877-DDF7F3EAC353}" name="Column4138" headerRowDxfId="24493" dataDxfId="24492"/>
    <tableColumn id="4139" xr3:uid="{F1B56568-A069-4FF2-8543-3F277C8BD59C}" name="Column4139" headerRowDxfId="24491" dataDxfId="24490"/>
    <tableColumn id="4140" xr3:uid="{153B3810-9650-4058-837D-EE2EACF1B3D7}" name="Column4140" headerRowDxfId="24489" dataDxfId="24488"/>
    <tableColumn id="4141" xr3:uid="{BCB7B2F4-512B-4AEC-8FD9-CD1B49B72E6F}" name="Column4141" headerRowDxfId="24487" dataDxfId="24486"/>
    <tableColumn id="4142" xr3:uid="{D99F1A2D-0C11-4F6D-A704-39D738510E33}" name="Column4142" headerRowDxfId="24485" dataDxfId="24484"/>
    <tableColumn id="4143" xr3:uid="{D253EAB5-BF33-4D89-9277-E44FD3CA9D27}" name="Column4143" headerRowDxfId="24483" dataDxfId="24482"/>
    <tableColumn id="4144" xr3:uid="{A635F585-4EBB-439C-BE2E-3ADDCED41DCF}" name="Column4144" headerRowDxfId="24481" dataDxfId="24480"/>
    <tableColumn id="4145" xr3:uid="{216F358B-9DD4-44EF-AB79-FDECE98C7638}" name="Column4145" headerRowDxfId="24479" dataDxfId="24478"/>
    <tableColumn id="4146" xr3:uid="{B3088D9C-A624-44CE-9F83-C320FECA6530}" name="Column4146" headerRowDxfId="24477" dataDxfId="24476"/>
    <tableColumn id="4147" xr3:uid="{17A3F405-300A-494F-9009-61881823F73C}" name="Column4147" headerRowDxfId="24475" dataDxfId="24474"/>
    <tableColumn id="4148" xr3:uid="{A54B815A-C15E-4AF7-9282-ABCE1E477A85}" name="Column4148" headerRowDxfId="24473" dataDxfId="24472"/>
    <tableColumn id="4149" xr3:uid="{74FEF86B-107D-41BA-BEA7-49F33C70E638}" name="Column4149" headerRowDxfId="24471" dataDxfId="24470"/>
    <tableColumn id="4150" xr3:uid="{BC7184ED-DA5E-42FD-A005-D89E00045083}" name="Column4150" headerRowDxfId="24469" dataDxfId="24468"/>
    <tableColumn id="4151" xr3:uid="{22E34F6D-0913-4FEF-A50A-A7DE6562F097}" name="Column4151" headerRowDxfId="24467" dataDxfId="24466"/>
    <tableColumn id="4152" xr3:uid="{E56FB8A2-5E02-4528-8A83-3B0F17DF39BC}" name="Column4152" headerRowDxfId="24465" dataDxfId="24464"/>
    <tableColumn id="4153" xr3:uid="{510DF548-7238-417E-9493-8E63E2CB4BCC}" name="Column4153" headerRowDxfId="24463" dataDxfId="24462"/>
    <tableColumn id="4154" xr3:uid="{5018BBC3-3B3F-4C8A-97DA-AF0D9C6F7D47}" name="Column4154" headerRowDxfId="24461" dataDxfId="24460"/>
    <tableColumn id="4155" xr3:uid="{7F0D6D0E-9434-427C-A67D-4C4B7CECEFC2}" name="Column4155" headerRowDxfId="24459" dataDxfId="24458"/>
    <tableColumn id="4156" xr3:uid="{187D49A4-5743-4D70-ABF2-D7A614BAC54F}" name="Column4156" headerRowDxfId="24457" dataDxfId="24456"/>
    <tableColumn id="4157" xr3:uid="{2533B69B-5FC1-4E0E-898A-EB0BD8A61D8E}" name="Column4157" headerRowDxfId="24455" dataDxfId="24454"/>
    <tableColumn id="4158" xr3:uid="{2B005D1E-33B5-4B08-94A9-C2F116798F60}" name="Column4158" headerRowDxfId="24453" dataDxfId="24452"/>
    <tableColumn id="4159" xr3:uid="{B3E17F0E-4612-46F7-8EEB-12E7B17416D9}" name="Column4159" headerRowDxfId="24451" dataDxfId="24450"/>
    <tableColumn id="4160" xr3:uid="{5A5C9202-2361-4772-8753-652E1BA22B4A}" name="Column4160" headerRowDxfId="24449" dataDxfId="24448"/>
    <tableColumn id="4161" xr3:uid="{AA35F6B3-AEDA-4186-8F29-F89317CE3B5F}" name="Column4161" headerRowDxfId="24447" dataDxfId="24446"/>
    <tableColumn id="4162" xr3:uid="{5B6A28CC-2392-4559-B0CA-F8AD5F7C4C0C}" name="Column4162" headerRowDxfId="24445" dataDxfId="24444"/>
    <tableColumn id="4163" xr3:uid="{BC17995D-511A-4499-BD58-01129176B1D8}" name="Column4163" headerRowDxfId="24443" dataDxfId="24442"/>
    <tableColumn id="4164" xr3:uid="{67462C5F-4C89-4028-BCB5-A25721FAA71C}" name="Column4164" headerRowDxfId="24441" dataDxfId="24440"/>
    <tableColumn id="4165" xr3:uid="{5E18AD3D-354C-4095-AB4F-64D27F5BD96A}" name="Column4165" headerRowDxfId="24439" dataDxfId="24438"/>
    <tableColumn id="4166" xr3:uid="{E8FCFAF5-5C4C-4700-9E62-03CC8C9D26E9}" name="Column4166" headerRowDxfId="24437" dataDxfId="24436"/>
    <tableColumn id="4167" xr3:uid="{C4C77062-7F30-4F5D-99B5-8F1B3B7A88CE}" name="Column4167" headerRowDxfId="24435" dataDxfId="24434"/>
    <tableColumn id="4168" xr3:uid="{A186BBF8-2AAB-4CBF-9DF5-8509214F778B}" name="Column4168" headerRowDxfId="24433" dataDxfId="24432"/>
    <tableColumn id="4169" xr3:uid="{05D63664-8D4B-4E3C-8357-D47E8066C483}" name="Column4169" headerRowDxfId="24431" dataDxfId="24430"/>
    <tableColumn id="4170" xr3:uid="{8319DBD9-4545-461E-819B-2542251C1E97}" name="Column4170" headerRowDxfId="24429" dataDxfId="24428"/>
    <tableColumn id="4171" xr3:uid="{7E395C85-493A-4A3A-84D1-237AE8759E5B}" name="Column4171" headerRowDxfId="24427" dataDxfId="24426"/>
    <tableColumn id="4172" xr3:uid="{0AD03B4F-1A38-4D5D-8BBE-DABD4ABD8E1D}" name="Column4172" headerRowDxfId="24425" dataDxfId="24424"/>
    <tableColumn id="4173" xr3:uid="{831BAFBF-2216-4DA5-B292-AE0B13767D5E}" name="Column4173" headerRowDxfId="24423" dataDxfId="24422"/>
    <tableColumn id="4174" xr3:uid="{87878FA6-D416-4347-9512-08FA918813F3}" name="Column4174" headerRowDxfId="24421" dataDxfId="24420"/>
    <tableColumn id="4175" xr3:uid="{3DF61FC3-3187-450B-A22A-EE28C8C18177}" name="Column4175" headerRowDxfId="24419" dataDxfId="24418"/>
    <tableColumn id="4176" xr3:uid="{FA6A70EF-F8B6-4C49-93D2-6B4C0545376A}" name="Column4176" headerRowDxfId="24417" dataDxfId="24416"/>
    <tableColumn id="4177" xr3:uid="{6AECC6E6-C4EB-49E1-B308-815AA47AC8FF}" name="Column4177" headerRowDxfId="24415" dataDxfId="24414"/>
    <tableColumn id="4178" xr3:uid="{F64C565D-A335-45BE-8DB9-B7908E0B8F77}" name="Column4178" headerRowDxfId="24413" dataDxfId="24412"/>
    <tableColumn id="4179" xr3:uid="{11304079-ECF9-4039-B582-6805D119A48F}" name="Column4179" headerRowDxfId="24411" dataDxfId="24410"/>
    <tableColumn id="4180" xr3:uid="{E29E0483-F537-4053-9405-C3E5773407B0}" name="Column4180" headerRowDxfId="24409" dataDxfId="24408"/>
    <tableColumn id="4181" xr3:uid="{72565EC3-F368-48ED-AEBA-82D9686F0206}" name="Column4181" headerRowDxfId="24407" dataDxfId="24406"/>
    <tableColumn id="4182" xr3:uid="{2FBE8044-C89F-4F1E-9775-5ACBA06AEAA0}" name="Column4182" headerRowDxfId="24405" dataDxfId="24404"/>
    <tableColumn id="4183" xr3:uid="{21244749-B87D-42B8-B5FB-4DC066F15FDF}" name="Column4183" headerRowDxfId="24403" dataDxfId="24402"/>
    <tableColumn id="4184" xr3:uid="{E6C98398-EA8D-41CE-8A21-8512CE3D1276}" name="Column4184" headerRowDxfId="24401" dataDxfId="24400"/>
    <tableColumn id="4185" xr3:uid="{32359F25-D364-40DC-9404-8DF7D1B8D73C}" name="Column4185" headerRowDxfId="24399" dataDxfId="24398"/>
    <tableColumn id="4186" xr3:uid="{47684DCE-5E66-4955-AADE-530109661D5D}" name="Column4186" headerRowDxfId="24397" dataDxfId="24396"/>
    <tableColumn id="4187" xr3:uid="{F45B9252-3645-40F4-A92F-66F2B17129E9}" name="Column4187" headerRowDxfId="24395" dataDxfId="24394"/>
    <tableColumn id="4188" xr3:uid="{57456324-1D58-4867-BE2D-37C49EB7B180}" name="Column4188" headerRowDxfId="24393" dataDxfId="24392"/>
    <tableColumn id="4189" xr3:uid="{B447693E-F487-4F4D-8F24-B31E253EF2D2}" name="Column4189" headerRowDxfId="24391" dataDxfId="24390"/>
    <tableColumn id="4190" xr3:uid="{C4CE8E43-F1FA-453C-8F0E-7CA31BED512C}" name="Column4190" headerRowDxfId="24389" dataDxfId="24388"/>
    <tableColumn id="4191" xr3:uid="{46F7DB54-8719-4158-814D-330F0A90ED00}" name="Column4191" headerRowDxfId="24387" dataDxfId="24386"/>
    <tableColumn id="4192" xr3:uid="{984BCC94-E79E-4972-8278-83B645BA0453}" name="Column4192" headerRowDxfId="24385" dataDxfId="24384"/>
    <tableColumn id="4193" xr3:uid="{8CD8CEDE-BBC4-4209-9D41-2B45B185DB56}" name="Column4193" headerRowDxfId="24383" dataDxfId="24382"/>
    <tableColumn id="4194" xr3:uid="{6F7D6277-914C-4AE1-974D-473C21FCDAEE}" name="Column4194" headerRowDxfId="24381" dataDxfId="24380"/>
    <tableColumn id="4195" xr3:uid="{6CD89CC0-F02C-4D3A-9939-0E6B43A53402}" name="Column4195" headerRowDxfId="24379" dataDxfId="24378"/>
    <tableColumn id="4196" xr3:uid="{4A2A5F1F-B390-43EF-846B-54C216249E6F}" name="Column4196" headerRowDxfId="24377" dataDxfId="24376"/>
    <tableColumn id="4197" xr3:uid="{0F842836-F9E2-4071-AC02-FF4C8A330F4E}" name="Column4197" headerRowDxfId="24375" dataDxfId="24374"/>
    <tableColumn id="4198" xr3:uid="{1B5DA2C2-80AD-4605-80FB-DF5819A249D3}" name="Column4198" headerRowDxfId="24373" dataDxfId="24372"/>
    <tableColumn id="4199" xr3:uid="{F8528EE1-F9FA-4791-AA1F-1B9AC214D38A}" name="Column4199" headerRowDxfId="24371" dataDxfId="24370"/>
    <tableColumn id="4200" xr3:uid="{8A3B493B-C930-4ED9-A9ED-F0A43748B151}" name="Column4200" headerRowDxfId="24369" dataDxfId="24368"/>
    <tableColumn id="4201" xr3:uid="{D0FDB998-4FDE-41E3-97FF-06AA195EBD11}" name="Column4201" headerRowDxfId="24367" dataDxfId="24366"/>
    <tableColumn id="4202" xr3:uid="{290F975F-EC6A-4CBA-A18F-8BBECD51CD5A}" name="Column4202" headerRowDxfId="24365" dataDxfId="24364"/>
    <tableColumn id="4203" xr3:uid="{A1FADB1E-FCEE-4B53-8696-43B5A26C26EF}" name="Column4203" headerRowDxfId="24363" dataDxfId="24362"/>
    <tableColumn id="4204" xr3:uid="{853E5768-715F-4E06-9225-E7497E27C40E}" name="Column4204" headerRowDxfId="24361" dataDxfId="24360"/>
    <tableColumn id="4205" xr3:uid="{C70473AF-38D9-4CC4-8927-9CB9C7D7C4CA}" name="Column4205" headerRowDxfId="24359" dataDxfId="24358"/>
    <tableColumn id="4206" xr3:uid="{395A2606-D238-4821-97D5-7F639D090448}" name="Column4206" headerRowDxfId="24357" dataDxfId="24356"/>
    <tableColumn id="4207" xr3:uid="{9DB454AD-1976-491A-B8CB-FE84CE2B8F07}" name="Column4207" headerRowDxfId="24355" dataDxfId="24354"/>
    <tableColumn id="4208" xr3:uid="{6A26B96C-C4F0-4810-B7AB-0F552DC47DCC}" name="Column4208" headerRowDxfId="24353" dataDxfId="24352"/>
    <tableColumn id="4209" xr3:uid="{B4C962B3-185C-455B-A562-EFE19CCB6384}" name="Column4209" headerRowDxfId="24351" dataDxfId="24350"/>
    <tableColumn id="4210" xr3:uid="{15F0D7D3-D2D0-4057-89C8-A6129FB4C828}" name="Column4210" headerRowDxfId="24349" dataDxfId="24348"/>
    <tableColumn id="4211" xr3:uid="{AA103FB5-9F5D-48A0-93E9-FE84EB24C801}" name="Column4211" headerRowDxfId="24347" dataDxfId="24346"/>
    <tableColumn id="4212" xr3:uid="{16DD2E53-7789-4EBB-9542-1576B653461E}" name="Column4212" headerRowDxfId="24345" dataDxfId="24344"/>
    <tableColumn id="4213" xr3:uid="{CFADB0D5-80D3-41D7-8E31-C7DD03AA367B}" name="Column4213" headerRowDxfId="24343" dataDxfId="24342"/>
    <tableColumn id="4214" xr3:uid="{6FC981F0-7EA1-4774-A88C-34F5D87BD01D}" name="Column4214" headerRowDxfId="24341" dataDxfId="24340"/>
    <tableColumn id="4215" xr3:uid="{7370D7F6-3162-4C6D-AB8A-125F7F39BB9C}" name="Column4215" headerRowDxfId="24339" dataDxfId="24338"/>
    <tableColumn id="4216" xr3:uid="{7D9DA38B-ABB3-43B5-932B-8A00EF4AAFCB}" name="Column4216" headerRowDxfId="24337" dataDxfId="24336"/>
    <tableColumn id="4217" xr3:uid="{2A135540-0FDB-475C-ABC5-28DCCEA0D461}" name="Column4217" headerRowDxfId="24335" dataDxfId="24334"/>
    <tableColumn id="4218" xr3:uid="{1AAD63CE-4F5B-4B83-8498-53E87E4E22E0}" name="Column4218" headerRowDxfId="24333" dataDxfId="24332"/>
    <tableColumn id="4219" xr3:uid="{96624926-EEB2-42C0-B747-84E24524DC4D}" name="Column4219" headerRowDxfId="24331" dataDxfId="24330"/>
    <tableColumn id="4220" xr3:uid="{FAFCEE9B-EDB5-4360-829B-34E814155924}" name="Column4220" headerRowDxfId="24329" dataDxfId="24328"/>
    <tableColumn id="4221" xr3:uid="{CAB8468F-9B41-4C27-8897-94ADD0164178}" name="Column4221" headerRowDxfId="24327" dataDxfId="24326"/>
    <tableColumn id="4222" xr3:uid="{8C11A80A-C5BB-47EC-9F1E-0385BCBD22F7}" name="Column4222" headerRowDxfId="24325" dataDxfId="24324"/>
    <tableColumn id="4223" xr3:uid="{7B2ACADA-E8B2-478F-A49D-0AF66B66173E}" name="Column4223" headerRowDxfId="24323" dataDxfId="24322"/>
    <tableColumn id="4224" xr3:uid="{4C94DED4-3DC8-489D-B3C9-4B84C1AB986A}" name="Column4224" headerRowDxfId="24321" dataDxfId="24320"/>
    <tableColumn id="4225" xr3:uid="{E871BDD6-9AB3-43BA-B174-37CA30A47771}" name="Column4225" headerRowDxfId="24319" dataDxfId="24318"/>
    <tableColumn id="4226" xr3:uid="{0244E025-2992-4640-9066-06514D4B0FAC}" name="Column4226" headerRowDxfId="24317" dataDxfId="24316"/>
    <tableColumn id="4227" xr3:uid="{75BF5A34-A1FF-48A0-B966-39C7473BF02B}" name="Column4227" headerRowDxfId="24315" dataDxfId="24314"/>
    <tableColumn id="4228" xr3:uid="{5822767F-1EC2-41A7-96E1-9D692B6562A4}" name="Column4228" headerRowDxfId="24313" dataDxfId="24312"/>
    <tableColumn id="4229" xr3:uid="{EA308ECD-ABD6-462A-8A23-E8DF97D35AC2}" name="Column4229" headerRowDxfId="24311" dataDxfId="24310"/>
    <tableColumn id="4230" xr3:uid="{6281F9F9-2F7D-4044-A71C-D2770B0154EF}" name="Column4230" headerRowDxfId="24309" dataDxfId="24308"/>
    <tableColumn id="4231" xr3:uid="{D9A815F0-A23F-4B3B-9797-B1EA4077FE0F}" name="Column4231" headerRowDxfId="24307" dataDxfId="24306"/>
    <tableColumn id="4232" xr3:uid="{FDBE9DF9-F9C8-4F41-9932-E263975E88D9}" name="Column4232" headerRowDxfId="24305" dataDxfId="24304"/>
    <tableColumn id="4233" xr3:uid="{E096C965-38F9-4619-8AD0-69CE334C017D}" name="Column4233" headerRowDxfId="24303" dataDxfId="24302"/>
    <tableColumn id="4234" xr3:uid="{20CEAFEB-34E0-4DDC-8936-411B7921B197}" name="Column4234" headerRowDxfId="24301" dataDxfId="24300"/>
    <tableColumn id="4235" xr3:uid="{081714DE-EE60-42F7-A5AB-EAC66D0E2868}" name="Column4235" headerRowDxfId="24299" dataDxfId="24298"/>
    <tableColumn id="4236" xr3:uid="{4CE8CB53-F0E6-4EB8-8BF2-2B76DAECF555}" name="Column4236" headerRowDxfId="24297" dataDxfId="24296"/>
    <tableColumn id="4237" xr3:uid="{21327D72-822C-4D9B-A5F0-E660A131C3CE}" name="Column4237" headerRowDxfId="24295" dataDxfId="24294"/>
    <tableColumn id="4238" xr3:uid="{3652C1F5-9E09-4CEC-B55E-9E9F4F93A185}" name="Column4238" headerRowDxfId="24293" dataDxfId="24292"/>
    <tableColumn id="4239" xr3:uid="{D390D7D1-C1C5-48DE-9EA8-A62CBF09D159}" name="Column4239" headerRowDxfId="24291" dataDxfId="24290"/>
    <tableColumn id="4240" xr3:uid="{BBD15466-EBD6-4426-99EE-8255902D6212}" name="Column4240" headerRowDxfId="24289" dataDxfId="24288"/>
    <tableColumn id="4241" xr3:uid="{34B15D67-3500-4C92-ACD9-60864DAA3017}" name="Column4241" headerRowDxfId="24287" dataDxfId="24286"/>
    <tableColumn id="4242" xr3:uid="{CEB63AC1-B8F6-48A9-B85F-45C52ECDF7B3}" name="Column4242" headerRowDxfId="24285" dataDxfId="24284"/>
    <tableColumn id="4243" xr3:uid="{CB87C100-B47E-4EB2-AED9-6F6FB600CE3B}" name="Column4243" headerRowDxfId="24283" dataDxfId="24282"/>
    <tableColumn id="4244" xr3:uid="{EF2991E4-6934-43D3-8303-A41C438CA37C}" name="Column4244" headerRowDxfId="24281" dataDxfId="24280"/>
    <tableColumn id="4245" xr3:uid="{1B1C96E0-91F2-4026-BF44-78E20E0A737B}" name="Column4245" headerRowDxfId="24279" dataDxfId="24278"/>
    <tableColumn id="4246" xr3:uid="{9E003A7B-D6DE-44C4-9B28-1C254FDF7B4A}" name="Column4246" headerRowDxfId="24277" dataDxfId="24276"/>
    <tableColumn id="4247" xr3:uid="{2C0FC5CD-5E80-4FB2-A240-96EFA86C334D}" name="Column4247" headerRowDxfId="24275" dataDxfId="24274"/>
    <tableColumn id="4248" xr3:uid="{190C79FE-F797-4926-9E47-7FDDF02B3081}" name="Column4248" headerRowDxfId="24273" dataDxfId="24272"/>
    <tableColumn id="4249" xr3:uid="{81503AB8-397E-4286-831A-F364E49591C4}" name="Column4249" headerRowDxfId="24271" dataDxfId="24270"/>
    <tableColumn id="4250" xr3:uid="{DE9052A7-9732-4477-8C99-BF5995971528}" name="Column4250" headerRowDxfId="24269" dataDxfId="24268"/>
    <tableColumn id="4251" xr3:uid="{5BDF2283-B778-434A-B951-F391E5B6E5D8}" name="Column4251" headerRowDxfId="24267" dataDxfId="24266"/>
    <tableColumn id="4252" xr3:uid="{CBF3337D-614C-4756-8C5C-8F2B46618800}" name="Column4252" headerRowDxfId="24265" dataDxfId="24264"/>
    <tableColumn id="4253" xr3:uid="{96601B91-0C16-4418-9A39-CC7E39E6865A}" name="Column4253" headerRowDxfId="24263" dataDxfId="24262"/>
    <tableColumn id="4254" xr3:uid="{22CD16AB-035F-41F5-BF47-C2AF95F8A2A2}" name="Column4254" headerRowDxfId="24261" dataDxfId="24260"/>
    <tableColumn id="4255" xr3:uid="{E26795CC-0C18-4CD3-A229-7FEF01968955}" name="Column4255" headerRowDxfId="24259" dataDxfId="24258"/>
    <tableColumn id="4256" xr3:uid="{C4DA0EEE-6D41-426E-BF7D-E248F343FA2B}" name="Column4256" headerRowDxfId="24257" dataDxfId="24256"/>
    <tableColumn id="4257" xr3:uid="{E1B6EE58-8026-4617-856C-646236AD6DD4}" name="Column4257" headerRowDxfId="24255" dataDxfId="24254"/>
    <tableColumn id="4258" xr3:uid="{5D7EC6A3-8F6B-4A13-8FE2-CFCAD9D9250C}" name="Column4258" headerRowDxfId="24253" dataDxfId="24252"/>
    <tableColumn id="4259" xr3:uid="{F8F5C413-8332-4C15-946D-1F2F605D4C69}" name="Column4259" headerRowDxfId="24251" dataDxfId="24250"/>
    <tableColumn id="4260" xr3:uid="{56D7E19A-FDB4-4ED5-90D3-E4C4B21FAB91}" name="Column4260" headerRowDxfId="24249" dataDxfId="24248"/>
    <tableColumn id="4261" xr3:uid="{BE8FEE9E-FF8A-4DB5-9EF4-50B7EE9BDBC2}" name="Column4261" headerRowDxfId="24247" dataDxfId="24246"/>
    <tableColumn id="4262" xr3:uid="{E058E806-79E9-4463-AFF2-1D5374226E98}" name="Column4262" headerRowDxfId="24245" dataDxfId="24244"/>
    <tableColumn id="4263" xr3:uid="{0387B52D-9E6D-449F-A23B-89A21698A044}" name="Column4263" headerRowDxfId="24243" dataDxfId="24242"/>
    <tableColumn id="4264" xr3:uid="{E0B9103A-65D6-4879-8AEC-C1524C3EB6CB}" name="Column4264" headerRowDxfId="24241" dataDxfId="24240"/>
    <tableColumn id="4265" xr3:uid="{1575BBE2-ADE7-4E8E-A4DF-0FADC78349AD}" name="Column4265" headerRowDxfId="24239" dataDxfId="24238"/>
    <tableColumn id="4266" xr3:uid="{2A188D70-38B9-4FB9-8FFD-1776D91B324E}" name="Column4266" headerRowDxfId="24237" dataDxfId="24236"/>
    <tableColumn id="4267" xr3:uid="{FFAF0AAB-F706-45FE-AB16-37B552E273B3}" name="Column4267" headerRowDxfId="24235" dataDxfId="24234"/>
    <tableColumn id="4268" xr3:uid="{F7BD8E46-ECFE-4D2C-98C3-120692F7CB26}" name="Column4268" headerRowDxfId="24233" dataDxfId="24232"/>
    <tableColumn id="4269" xr3:uid="{52463D36-6AD8-4F91-873B-BCDD5C0ADA1E}" name="Column4269" headerRowDxfId="24231" dataDxfId="24230"/>
    <tableColumn id="4270" xr3:uid="{34F83C9E-DA85-4817-82D4-94A686F16AB3}" name="Column4270" headerRowDxfId="24229" dataDxfId="24228"/>
    <tableColumn id="4271" xr3:uid="{533D6622-0BD6-4A8A-862D-4321473A3FDE}" name="Column4271" headerRowDxfId="24227" dataDxfId="24226"/>
    <tableColumn id="4272" xr3:uid="{A4AE3992-EA76-4131-91B3-4242967E9A7F}" name="Column4272" headerRowDxfId="24225" dataDxfId="24224"/>
    <tableColumn id="4273" xr3:uid="{856F2DDB-B17C-4206-ADF2-D9C8759DDB45}" name="Column4273" headerRowDxfId="24223" dataDxfId="24222"/>
    <tableColumn id="4274" xr3:uid="{95041F04-F3DC-4579-B782-46AC52EDDE41}" name="Column4274" headerRowDxfId="24221" dataDxfId="24220"/>
    <tableColumn id="4275" xr3:uid="{0D6509B6-41B1-41EE-AC46-609074F50B09}" name="Column4275" headerRowDxfId="24219" dataDxfId="24218"/>
    <tableColumn id="4276" xr3:uid="{8F8490C1-17C1-40A9-B461-23D21F1E2B7B}" name="Column4276" headerRowDxfId="24217" dataDxfId="24216"/>
    <tableColumn id="4277" xr3:uid="{FD14A3FE-471A-45F3-993D-FD20CB0D393E}" name="Column4277" headerRowDxfId="24215" dataDxfId="24214"/>
    <tableColumn id="4278" xr3:uid="{1E7C8062-3E81-4942-B3CF-B946A081D96A}" name="Column4278" headerRowDxfId="24213" dataDxfId="24212"/>
    <tableColumn id="4279" xr3:uid="{2781EF7A-C330-4156-AFD1-C3C0E6EF15D1}" name="Column4279" headerRowDxfId="24211" dataDxfId="24210"/>
    <tableColumn id="4280" xr3:uid="{F9ADD7EB-2573-40BC-97E6-CBC8C996C43A}" name="Column4280" headerRowDxfId="24209" dataDxfId="24208"/>
    <tableColumn id="4281" xr3:uid="{FF30C9C3-D2CB-42CE-B6CA-76DF60F23A2A}" name="Column4281" headerRowDxfId="24207" dataDxfId="24206"/>
    <tableColumn id="4282" xr3:uid="{078504A0-B5E6-490B-B0C5-2E0D5253E91F}" name="Column4282" headerRowDxfId="24205" dataDxfId="24204"/>
    <tableColumn id="4283" xr3:uid="{7FE11F5A-287C-4792-B6A6-732E9A7CD0D1}" name="Column4283" headerRowDxfId="24203" dataDxfId="24202"/>
    <tableColumn id="4284" xr3:uid="{17B6B5FE-96C0-446A-9CDA-E7585C6FE63D}" name="Column4284" headerRowDxfId="24201" dataDxfId="24200"/>
    <tableColumn id="4285" xr3:uid="{982920C0-3131-470A-85AC-2BBBAE54B66A}" name="Column4285" headerRowDxfId="24199" dataDxfId="24198"/>
    <tableColumn id="4286" xr3:uid="{C8510B1B-3878-4A04-9D26-EC00FD4749AE}" name="Column4286" headerRowDxfId="24197" dataDxfId="24196"/>
    <tableColumn id="4287" xr3:uid="{9E25F7A8-5E28-4691-B467-047B04A73C35}" name="Column4287" headerRowDxfId="24195" dataDxfId="24194"/>
    <tableColumn id="4288" xr3:uid="{90ACBC50-3EE6-4372-B181-04FEBFB7F4EF}" name="Column4288" headerRowDxfId="24193" dataDxfId="24192"/>
    <tableColumn id="4289" xr3:uid="{E99F0D6F-E575-4F75-BDAB-39D69315CE59}" name="Column4289" headerRowDxfId="24191" dataDxfId="24190"/>
    <tableColumn id="4290" xr3:uid="{23C623B6-1CDC-4880-9D4B-2E98B86219E2}" name="Column4290" headerRowDxfId="24189" dataDxfId="24188"/>
    <tableColumn id="4291" xr3:uid="{A9D524E9-9816-4072-944C-31FBF9140A7A}" name="Column4291" headerRowDxfId="24187" dataDxfId="24186"/>
    <tableColumn id="4292" xr3:uid="{4C7E7EDE-B1D0-4519-91EA-6B133887373F}" name="Column4292" headerRowDxfId="24185" dataDxfId="24184"/>
    <tableColumn id="4293" xr3:uid="{10AC7D9B-9C8F-4D52-BEE6-F980548DBEFB}" name="Column4293" headerRowDxfId="24183" dataDxfId="24182"/>
    <tableColumn id="4294" xr3:uid="{D50C7174-CF47-411E-8BD3-CFCBACB1F822}" name="Column4294" headerRowDxfId="24181" dataDxfId="24180"/>
    <tableColumn id="4295" xr3:uid="{F28B1831-AF0D-4D77-B0B2-8E5C8BCA8106}" name="Column4295" headerRowDxfId="24179" dataDxfId="24178"/>
    <tableColumn id="4296" xr3:uid="{4280868F-8BDD-48C7-B2A3-0156FB8810FE}" name="Column4296" headerRowDxfId="24177" dataDxfId="24176"/>
    <tableColumn id="4297" xr3:uid="{A6DD0136-61B0-42AD-9CA1-E1D9580A6147}" name="Column4297" headerRowDxfId="24175" dataDxfId="24174"/>
    <tableColumn id="4298" xr3:uid="{425ECC54-E0DD-4BCE-9551-9805F68CB4F1}" name="Column4298" headerRowDxfId="24173" dataDxfId="24172"/>
    <tableColumn id="4299" xr3:uid="{99A724EC-7613-49C3-92C7-EA80DF952607}" name="Column4299" headerRowDxfId="24171" dataDxfId="24170"/>
    <tableColumn id="4300" xr3:uid="{F24EB813-0A0D-4FC7-B87A-6D6620D9CE7B}" name="Column4300" headerRowDxfId="24169" dataDxfId="24168"/>
    <tableColumn id="4301" xr3:uid="{F364870E-967F-4B94-9364-73865B4649F8}" name="Column4301" headerRowDxfId="24167" dataDxfId="24166"/>
    <tableColumn id="4302" xr3:uid="{450DEEB9-93C4-4ADF-BDA6-19A44B254902}" name="Column4302" headerRowDxfId="24165" dataDxfId="24164"/>
    <tableColumn id="4303" xr3:uid="{A03DE6A1-AD2C-496C-8696-EA7B90624FE6}" name="Column4303" headerRowDxfId="24163" dataDxfId="24162"/>
    <tableColumn id="4304" xr3:uid="{1B76FB06-D836-4AEF-877C-1B54EEEC8D67}" name="Column4304" headerRowDxfId="24161" dataDxfId="24160"/>
    <tableColumn id="4305" xr3:uid="{860C468E-B4E6-47F2-99F2-43E1EA349078}" name="Column4305" headerRowDxfId="24159" dataDxfId="24158"/>
    <tableColumn id="4306" xr3:uid="{8C8D7C0D-6A64-42E1-ADED-5AD968D9AB92}" name="Column4306" headerRowDxfId="24157" dataDxfId="24156"/>
    <tableColumn id="4307" xr3:uid="{DE096377-AD80-453B-860E-6B1938FD53EE}" name="Column4307" headerRowDxfId="24155" dataDxfId="24154"/>
    <tableColumn id="4308" xr3:uid="{D41EB47C-33CD-4D90-A40B-05AFB6F45512}" name="Column4308" headerRowDxfId="24153" dataDxfId="24152"/>
    <tableColumn id="4309" xr3:uid="{2C915D5D-B080-4458-B61A-409324C399BB}" name="Column4309" headerRowDxfId="24151" dataDxfId="24150"/>
    <tableColumn id="4310" xr3:uid="{C5339022-B7D7-48A3-9912-E209D9DB1C03}" name="Column4310" headerRowDxfId="24149" dataDxfId="24148"/>
    <tableColumn id="4311" xr3:uid="{8DD86D59-1BBC-4275-9EDC-19EC07549AA9}" name="Column4311" headerRowDxfId="24147" dataDxfId="24146"/>
    <tableColumn id="4312" xr3:uid="{24BD3401-1A9E-4FD9-8B19-90C6667F9A0C}" name="Column4312" headerRowDxfId="24145" dataDxfId="24144"/>
    <tableColumn id="4313" xr3:uid="{093DE5E9-A14B-4EA3-A43B-74F1E1687E10}" name="Column4313" headerRowDxfId="24143" dataDxfId="24142"/>
    <tableColumn id="4314" xr3:uid="{AD8C3BDE-CD15-42BE-BA49-C7847121D29C}" name="Column4314" headerRowDxfId="24141" dataDxfId="24140"/>
    <tableColumn id="4315" xr3:uid="{84B4B91B-611D-41A0-BCBA-23132181A58F}" name="Column4315" headerRowDxfId="24139" dataDxfId="24138"/>
    <tableColumn id="4316" xr3:uid="{62E5A7EC-5802-4DBC-855E-CBB162220B5C}" name="Column4316" headerRowDxfId="24137" dataDxfId="24136"/>
    <tableColumn id="4317" xr3:uid="{2E2CB7F3-EE8B-48C5-A2CB-1BC2DF2083CA}" name="Column4317" headerRowDxfId="24135" dataDxfId="24134"/>
    <tableColumn id="4318" xr3:uid="{DCEF17AC-1CB4-4D77-981D-7636CA8EB5C5}" name="Column4318" headerRowDxfId="24133" dataDxfId="24132"/>
    <tableColumn id="4319" xr3:uid="{F992EDD1-F0C4-43F3-BB6D-2CF62CB2B92A}" name="Column4319" headerRowDxfId="24131" dataDxfId="24130"/>
    <tableColumn id="4320" xr3:uid="{F268CC6D-037F-4029-896C-5B270BB2BCC3}" name="Column4320" headerRowDxfId="24129" dataDxfId="24128"/>
    <tableColumn id="4321" xr3:uid="{1D8AFAC5-C357-4851-8E62-CA1063D5FB94}" name="Column4321" headerRowDxfId="24127" dataDxfId="24126"/>
    <tableColumn id="4322" xr3:uid="{2E85B32B-5326-4A79-9CD9-E043FFA96E26}" name="Column4322" headerRowDxfId="24125" dataDxfId="24124"/>
    <tableColumn id="4323" xr3:uid="{91439099-1655-4300-8C47-F4C232F2695A}" name="Column4323" headerRowDxfId="24123" dataDxfId="24122"/>
    <tableColumn id="4324" xr3:uid="{12706E21-FA7F-45FE-9B9E-A7472D81E025}" name="Column4324" headerRowDxfId="24121" dataDxfId="24120"/>
    <tableColumn id="4325" xr3:uid="{971FB02C-5463-430A-B7AE-FE8EDC8846A5}" name="Column4325" headerRowDxfId="24119" dataDxfId="24118"/>
    <tableColumn id="4326" xr3:uid="{055F2C9C-12B7-4306-BE2C-1B425B0A0320}" name="Column4326" headerRowDxfId="24117" dataDxfId="24116"/>
    <tableColumn id="4327" xr3:uid="{FEE3AD45-9139-4A41-BAF6-1C8F18C7FA5E}" name="Column4327" headerRowDxfId="24115" dataDxfId="24114"/>
    <tableColumn id="4328" xr3:uid="{0A062767-B166-4750-8D91-072870E7E545}" name="Column4328" headerRowDxfId="24113" dataDxfId="24112"/>
    <tableColumn id="4329" xr3:uid="{A27A1EE4-7C1A-4600-AD56-A57B50B185D7}" name="Column4329" headerRowDxfId="24111" dataDxfId="24110"/>
    <tableColumn id="4330" xr3:uid="{71661E65-8970-4632-BC8E-A6D64E6DB48A}" name="Column4330" headerRowDxfId="24109" dataDxfId="24108"/>
    <tableColumn id="4331" xr3:uid="{B0E417CD-AAA0-4CED-855B-8C6CBDFF08BB}" name="Column4331" headerRowDxfId="24107" dataDxfId="24106"/>
    <tableColumn id="4332" xr3:uid="{4F4B47C1-9B12-4B54-B933-6292B67E49AD}" name="Column4332" headerRowDxfId="24105" dataDxfId="24104"/>
    <tableColumn id="4333" xr3:uid="{0FAB53E3-6EB3-49A5-BF98-A3C17E0F28F8}" name="Column4333" headerRowDxfId="24103" dataDxfId="24102"/>
    <tableColumn id="4334" xr3:uid="{73353D7F-58FA-4A38-BBF8-6D77301DC11F}" name="Column4334" headerRowDxfId="24101" dataDxfId="24100"/>
    <tableColumn id="4335" xr3:uid="{28F9E70C-C350-4D8D-8CF9-FC871F58CF2F}" name="Column4335" headerRowDxfId="24099" dataDxfId="24098"/>
    <tableColumn id="4336" xr3:uid="{6392BE01-3712-490F-A7A3-97E1DCA8CEF7}" name="Column4336" headerRowDxfId="24097" dataDxfId="24096"/>
    <tableColumn id="4337" xr3:uid="{48EF362A-EC5A-418C-95FC-476DB15DEAEB}" name="Column4337" headerRowDxfId="24095" dataDxfId="24094"/>
    <tableColumn id="4338" xr3:uid="{2665D807-5B2E-4178-BBCB-C851DD653B7C}" name="Column4338" headerRowDxfId="24093" dataDxfId="24092"/>
    <tableColumn id="4339" xr3:uid="{4CD875A9-08C2-45E2-BBF3-A68C789C887A}" name="Column4339" headerRowDxfId="24091" dataDxfId="24090"/>
    <tableColumn id="4340" xr3:uid="{96A9E76B-47A4-47D1-ACD8-5D680E07FD01}" name="Column4340" headerRowDxfId="24089" dataDxfId="24088"/>
    <tableColumn id="4341" xr3:uid="{C3F3F9A8-3E69-4CE8-94CC-055E5F2E6F01}" name="Column4341" headerRowDxfId="24087" dataDxfId="24086"/>
    <tableColumn id="4342" xr3:uid="{E0BAEAE4-732E-478F-B114-3F5BA79F9AF5}" name="Column4342" headerRowDxfId="24085" dataDxfId="24084"/>
    <tableColumn id="4343" xr3:uid="{78A3570F-72CC-4584-8278-26E9F33F6833}" name="Column4343" headerRowDxfId="24083" dataDxfId="24082"/>
    <tableColumn id="4344" xr3:uid="{CE99CA94-DCC1-4611-9307-4170198901BA}" name="Column4344" headerRowDxfId="24081" dataDxfId="24080"/>
    <tableColumn id="4345" xr3:uid="{AF408862-AE35-4230-BF8D-62D6966F080C}" name="Column4345" headerRowDxfId="24079" dataDxfId="24078"/>
    <tableColumn id="4346" xr3:uid="{2811CA03-C991-47B3-A70D-7FE828415F09}" name="Column4346" headerRowDxfId="24077" dataDxfId="24076"/>
    <tableColumn id="4347" xr3:uid="{D7A9C0BB-55FC-410F-AF10-8A4BA110A1DE}" name="Column4347" headerRowDxfId="24075" dataDxfId="24074"/>
    <tableColumn id="4348" xr3:uid="{DB85C158-7407-403B-AE66-6AC439B2BE49}" name="Column4348" headerRowDxfId="24073" dataDxfId="24072"/>
    <tableColumn id="4349" xr3:uid="{A2C42C48-8694-4101-B9EA-8B34CDB75232}" name="Column4349" headerRowDxfId="24071" dataDxfId="24070"/>
    <tableColumn id="4350" xr3:uid="{0FBDD4AD-BF49-4F7C-A810-F18D24299B2A}" name="Column4350" headerRowDxfId="24069" dataDxfId="24068"/>
    <tableColumn id="4351" xr3:uid="{C374614F-9182-475E-A048-F3E8F0013193}" name="Column4351" headerRowDxfId="24067" dataDxfId="24066"/>
    <tableColumn id="4352" xr3:uid="{90A2A851-C74B-46FE-A90B-DB1381D6848C}" name="Column4352" headerRowDxfId="24065" dataDxfId="24064"/>
    <tableColumn id="4353" xr3:uid="{38E8DCAC-37AA-45B0-AEC3-CACC25EB24DA}" name="Column4353" headerRowDxfId="24063" dataDxfId="24062"/>
    <tableColumn id="4354" xr3:uid="{493D299E-DF06-4E12-AE14-AAD816927887}" name="Column4354" headerRowDxfId="24061" dataDxfId="24060"/>
    <tableColumn id="4355" xr3:uid="{73A70154-8939-42E2-B693-9A4B075F3DF5}" name="Column4355" headerRowDxfId="24059" dataDxfId="24058"/>
    <tableColumn id="4356" xr3:uid="{E58FBF4F-6BAC-4FAD-8F89-3B106E3636C4}" name="Column4356" headerRowDxfId="24057" dataDxfId="24056"/>
    <tableColumn id="4357" xr3:uid="{306AF996-CD5E-40FF-A8AF-D78741833610}" name="Column4357" headerRowDxfId="24055" dataDxfId="24054"/>
    <tableColumn id="4358" xr3:uid="{8D812DE4-F000-4205-92E1-11EECF73F055}" name="Column4358" headerRowDxfId="24053" dataDxfId="24052"/>
    <tableColumn id="4359" xr3:uid="{7E376569-24AD-45AB-BA37-4D747E9BA425}" name="Column4359" headerRowDxfId="24051" dataDxfId="24050"/>
    <tableColumn id="4360" xr3:uid="{39713FC8-F9BA-45BD-B5BF-CE37CE417193}" name="Column4360" headerRowDxfId="24049" dataDxfId="24048"/>
    <tableColumn id="4361" xr3:uid="{D1A821AC-9111-479C-8FD4-C3454BB24D57}" name="Column4361" headerRowDxfId="24047" dataDxfId="24046"/>
    <tableColumn id="4362" xr3:uid="{84617C00-A609-4E28-9450-F33574A90F4B}" name="Column4362" headerRowDxfId="24045" dataDxfId="24044"/>
    <tableColumn id="4363" xr3:uid="{2A2A2B0B-90F7-4B54-B71C-41EE00F13AAB}" name="Column4363" headerRowDxfId="24043" dataDxfId="24042"/>
    <tableColumn id="4364" xr3:uid="{4AB05D87-955B-4142-9880-6BA0F694FF93}" name="Column4364" headerRowDxfId="24041" dataDxfId="24040"/>
    <tableColumn id="4365" xr3:uid="{CF7A3D0D-B5A9-4BB5-8F21-D0B44B22F0E5}" name="Column4365" headerRowDxfId="24039" dataDxfId="24038"/>
    <tableColumn id="4366" xr3:uid="{88B39270-B65C-45D4-8175-CDF07697726A}" name="Column4366" headerRowDxfId="24037" dataDxfId="24036"/>
    <tableColumn id="4367" xr3:uid="{1D02AF51-7435-4774-A72D-D6020B645129}" name="Column4367" headerRowDxfId="24035" dataDxfId="24034"/>
    <tableColumn id="4368" xr3:uid="{1A9FE4DA-2D05-44A8-85CF-CD256F7C195F}" name="Column4368" headerRowDxfId="24033" dataDxfId="24032"/>
    <tableColumn id="4369" xr3:uid="{0A629E0B-C136-42C5-8FB6-6DCDAF785568}" name="Column4369" headerRowDxfId="24031" dataDxfId="24030"/>
    <tableColumn id="4370" xr3:uid="{BDAE21DB-CDD6-4C0E-80DA-49716E021246}" name="Column4370" headerRowDxfId="24029" dataDxfId="24028"/>
    <tableColumn id="4371" xr3:uid="{4267CEF8-F377-4CB7-80CD-6BC0E9A5E4A4}" name="Column4371" headerRowDxfId="24027" dataDxfId="24026"/>
    <tableColumn id="4372" xr3:uid="{87A4B30E-BA49-4001-B1E0-2A18E67229A9}" name="Column4372" headerRowDxfId="24025" dataDxfId="24024"/>
    <tableColumn id="4373" xr3:uid="{8E955382-4B7B-4BD0-91A9-95B2095BD6A9}" name="Column4373" headerRowDxfId="24023" dataDxfId="24022"/>
    <tableColumn id="4374" xr3:uid="{7422570B-DA4E-477F-9F14-3D30D4DEBC2F}" name="Column4374" headerRowDxfId="24021" dataDxfId="24020"/>
    <tableColumn id="4375" xr3:uid="{D0E45F7C-C919-4054-BB9B-CE974A582C1E}" name="Column4375" headerRowDxfId="24019" dataDxfId="24018"/>
    <tableColumn id="4376" xr3:uid="{68B8DDF8-6B62-4631-997F-1FF76179ED3B}" name="Column4376" headerRowDxfId="24017" dataDxfId="24016"/>
    <tableColumn id="4377" xr3:uid="{1B167DFE-50A4-47AC-BB17-958A9693A8DF}" name="Column4377" headerRowDxfId="24015" dataDxfId="24014"/>
    <tableColumn id="4378" xr3:uid="{5EA2D9E6-9A40-4299-BE13-3393A0A23D8B}" name="Column4378" headerRowDxfId="24013" dataDxfId="24012"/>
    <tableColumn id="4379" xr3:uid="{2F5E6F8F-3995-42BF-90A3-40B1DEA1AACC}" name="Column4379" headerRowDxfId="24011" dataDxfId="24010"/>
    <tableColumn id="4380" xr3:uid="{91DF0AFB-8336-48C9-898A-3D92033C0D58}" name="Column4380" headerRowDxfId="24009" dataDxfId="24008"/>
    <tableColumn id="4381" xr3:uid="{323442DA-E134-43AC-ABD9-67EA08A45E93}" name="Column4381" headerRowDxfId="24007" dataDxfId="24006"/>
    <tableColumn id="4382" xr3:uid="{2B2E0BD1-1955-47C3-B317-2360C1428AA7}" name="Column4382" headerRowDxfId="24005" dataDxfId="24004"/>
    <tableColumn id="4383" xr3:uid="{C2C707DB-D178-49A3-BD21-4B843EF7F08D}" name="Column4383" headerRowDxfId="24003" dataDxfId="24002"/>
    <tableColumn id="4384" xr3:uid="{940E39E0-5CC0-484E-9DB6-65BF611B3E09}" name="Column4384" headerRowDxfId="24001" dataDxfId="24000"/>
    <tableColumn id="4385" xr3:uid="{0606D33B-AFFF-4FA0-A730-AD68EFC3CDE8}" name="Column4385" headerRowDxfId="23999" dataDxfId="23998"/>
    <tableColumn id="4386" xr3:uid="{638E7439-29CD-425D-905D-0AFE83B20FA4}" name="Column4386" headerRowDxfId="23997" dataDxfId="23996"/>
    <tableColumn id="4387" xr3:uid="{67209BE8-B6C5-4265-A005-D5931CE042F5}" name="Column4387" headerRowDxfId="23995" dataDxfId="23994"/>
    <tableColumn id="4388" xr3:uid="{D6099961-8854-4E5F-B8B5-5D4AB14B639F}" name="Column4388" headerRowDxfId="23993" dataDxfId="23992"/>
    <tableColumn id="4389" xr3:uid="{4D7CE64A-D889-4E43-AF51-A5D04E8FA67C}" name="Column4389" headerRowDxfId="23991" dataDxfId="23990"/>
    <tableColumn id="4390" xr3:uid="{A6C9D500-2303-466E-B5D7-36501EC24F7D}" name="Column4390" headerRowDxfId="23989" dataDxfId="23988"/>
    <tableColumn id="4391" xr3:uid="{02BC7960-3500-44FC-A5FD-DC86095142B8}" name="Column4391" headerRowDxfId="23987" dataDxfId="23986"/>
    <tableColumn id="4392" xr3:uid="{47A8BCB2-C8F9-4A22-BF6D-BAB082E66599}" name="Column4392" headerRowDxfId="23985" dataDxfId="23984"/>
    <tableColumn id="4393" xr3:uid="{B2D3CB06-650E-4B35-B1D6-5E22E4375D19}" name="Column4393" headerRowDxfId="23983" dataDxfId="23982"/>
    <tableColumn id="4394" xr3:uid="{0E2BA288-388A-4CD7-B15A-1A8631EE4E0C}" name="Column4394" headerRowDxfId="23981" dataDxfId="23980"/>
    <tableColumn id="4395" xr3:uid="{9DCC0230-9E2D-46D7-8EB0-591569778EE0}" name="Column4395" headerRowDxfId="23979" dataDxfId="23978"/>
    <tableColumn id="4396" xr3:uid="{12A6616C-CA3B-4AE6-BF30-0ACC9882F59F}" name="Column4396" headerRowDxfId="23977" dataDxfId="23976"/>
    <tableColumn id="4397" xr3:uid="{72F3BE1B-2776-4561-836E-9D2311FE7311}" name="Column4397" headerRowDxfId="23975" dataDxfId="23974"/>
    <tableColumn id="4398" xr3:uid="{4BC7F833-2635-45C3-9248-4B31F621B38E}" name="Column4398" headerRowDxfId="23973" dataDxfId="23972"/>
    <tableColumn id="4399" xr3:uid="{B64A472B-0535-4BD5-9B33-26235C9464EA}" name="Column4399" headerRowDxfId="23971" dataDxfId="23970"/>
    <tableColumn id="4400" xr3:uid="{FBC88699-03D0-4EC0-92F1-78E675331C3B}" name="Column4400" headerRowDxfId="23969" dataDxfId="23968"/>
    <tableColumn id="4401" xr3:uid="{C606FAF1-2F3B-49E4-BDD8-3BB31C0CA75C}" name="Column4401" headerRowDxfId="23967" dataDxfId="23966"/>
    <tableColumn id="4402" xr3:uid="{35F69064-889B-4C49-B28C-4F0D588E97A2}" name="Column4402" headerRowDxfId="23965" dataDxfId="23964"/>
    <tableColumn id="4403" xr3:uid="{9B52D8B8-DFD9-492E-ADB0-2EAEC5414ABC}" name="Column4403" headerRowDxfId="23963" dataDxfId="23962"/>
    <tableColumn id="4404" xr3:uid="{47827244-C0EE-4623-A5ED-A474F026A96F}" name="Column4404" headerRowDxfId="23961" dataDxfId="23960"/>
    <tableColumn id="4405" xr3:uid="{C17FD035-80A6-4598-8429-06FB1E8E4752}" name="Column4405" headerRowDxfId="23959" dataDxfId="23958"/>
    <tableColumn id="4406" xr3:uid="{535C0379-66C5-4632-9324-820C1261494B}" name="Column4406" headerRowDxfId="23957" dataDxfId="23956"/>
    <tableColumn id="4407" xr3:uid="{AE437B6B-3912-4607-B225-45A51C96A52A}" name="Column4407" headerRowDxfId="23955" dataDxfId="23954"/>
    <tableColumn id="4408" xr3:uid="{BBF98B06-855F-4668-965C-FF295E1B9358}" name="Column4408" headerRowDxfId="23953" dataDxfId="23952"/>
    <tableColumn id="4409" xr3:uid="{4135060D-B71E-461A-BF9C-9A70836B2EF1}" name="Column4409" headerRowDxfId="23951" dataDxfId="23950"/>
    <tableColumn id="4410" xr3:uid="{51299F68-9E54-4993-9499-86F3C8CB45E9}" name="Column4410" headerRowDxfId="23949" dataDxfId="23948"/>
    <tableColumn id="4411" xr3:uid="{C0432AC8-6DAE-4143-B21D-25818CC7C699}" name="Column4411" headerRowDxfId="23947" dataDxfId="23946"/>
    <tableColumn id="4412" xr3:uid="{22C70FDF-46A0-4727-B27A-473CA4104B45}" name="Column4412" headerRowDxfId="23945" dataDxfId="23944"/>
    <tableColumn id="4413" xr3:uid="{89EF57DA-C907-478E-914D-AF1CA113B618}" name="Column4413" headerRowDxfId="23943" dataDxfId="23942"/>
    <tableColumn id="4414" xr3:uid="{56D6EEFF-BCF4-4F81-B7DF-5DDB4CB67F8E}" name="Column4414" headerRowDxfId="23941" dataDxfId="23940"/>
    <tableColumn id="4415" xr3:uid="{57602EE7-E898-49F5-B5F4-D590D20592FC}" name="Column4415" headerRowDxfId="23939" dataDxfId="23938"/>
    <tableColumn id="4416" xr3:uid="{9041ABAC-5F70-4309-BD1E-C743103ED5F0}" name="Column4416" headerRowDxfId="23937" dataDxfId="23936"/>
    <tableColumn id="4417" xr3:uid="{9A89D73D-6720-4A33-AF29-23F2623C97F2}" name="Column4417" headerRowDxfId="23935" dataDxfId="23934"/>
    <tableColumn id="4418" xr3:uid="{11CF0749-6242-41C1-8F6E-23CEDC02BF98}" name="Column4418" headerRowDxfId="23933" dataDxfId="23932"/>
    <tableColumn id="4419" xr3:uid="{89CF28DF-4247-497A-A0B6-E339714C7E7D}" name="Column4419" headerRowDxfId="23931" dataDxfId="23930"/>
    <tableColumn id="4420" xr3:uid="{C2FE9C15-9E0F-467A-B17B-BF8735FEB777}" name="Column4420" headerRowDxfId="23929" dataDxfId="23928"/>
    <tableColumn id="4421" xr3:uid="{D53165A8-4A49-4B40-82AE-236C863E2461}" name="Column4421" headerRowDxfId="23927" dataDxfId="23926"/>
    <tableColumn id="4422" xr3:uid="{E87AECC7-87B8-4D5C-9121-AE0085AFA4BD}" name="Column4422" headerRowDxfId="23925" dataDxfId="23924"/>
    <tableColumn id="4423" xr3:uid="{0E2DB6A3-C0E1-41BB-95CF-78DD3FE64C7D}" name="Column4423" headerRowDxfId="23923" dataDxfId="23922"/>
    <tableColumn id="4424" xr3:uid="{0730346D-A126-4849-951C-851EA9E6C116}" name="Column4424" headerRowDxfId="23921" dataDxfId="23920"/>
    <tableColumn id="4425" xr3:uid="{D6FC8BB6-535E-49D7-9010-9A0A07DC286B}" name="Column4425" headerRowDxfId="23919" dataDxfId="23918"/>
    <tableColumn id="4426" xr3:uid="{0E8331DE-E656-4136-9166-8E4F6504DB55}" name="Column4426" headerRowDxfId="23917" dataDxfId="23916"/>
    <tableColumn id="4427" xr3:uid="{2030CD19-27CE-43C1-9305-D5B03723BB58}" name="Column4427" headerRowDxfId="23915" dataDxfId="23914"/>
    <tableColumn id="4428" xr3:uid="{C23F35EF-ECBA-48E0-A4F1-B2FF5D5C0A11}" name="Column4428" headerRowDxfId="23913" dataDxfId="23912"/>
    <tableColumn id="4429" xr3:uid="{7EF9B051-11D2-480A-876C-46BBEF5E8C57}" name="Column4429" headerRowDxfId="23911" dataDxfId="23910"/>
    <tableColumn id="4430" xr3:uid="{118D2052-C240-4F93-AC5C-6166F3537B2A}" name="Column4430" headerRowDxfId="23909" dataDxfId="23908"/>
    <tableColumn id="4431" xr3:uid="{E3B766A9-C16A-45AC-8744-295D524808E3}" name="Column4431" headerRowDxfId="23907" dataDxfId="23906"/>
    <tableColumn id="4432" xr3:uid="{56A8BFB1-6D77-407D-974B-213F9CDFDD12}" name="Column4432" headerRowDxfId="23905" dataDxfId="23904"/>
    <tableColumn id="4433" xr3:uid="{D6FCEC88-8694-478D-BE37-F65843BF67B8}" name="Column4433" headerRowDxfId="23903" dataDxfId="23902"/>
    <tableColumn id="4434" xr3:uid="{A1290A1C-5157-4DC5-93C8-6DD86EEE5F4A}" name="Column4434" headerRowDxfId="23901" dataDxfId="23900"/>
    <tableColumn id="4435" xr3:uid="{06DB1E07-D7A5-44DA-9236-D3179FB864C1}" name="Column4435" headerRowDxfId="23899" dataDxfId="23898"/>
    <tableColumn id="4436" xr3:uid="{C98D19D2-5361-4404-AD1C-516C5FE3C63C}" name="Column4436" headerRowDxfId="23897" dataDxfId="23896"/>
    <tableColumn id="4437" xr3:uid="{FD06BD14-FF0B-4EFA-A02C-38E4D82E0923}" name="Column4437" headerRowDxfId="23895" dataDxfId="23894"/>
    <tableColumn id="4438" xr3:uid="{B53DDB96-AE09-4C2C-8D1F-3D395F8021BA}" name="Column4438" headerRowDxfId="23893" dataDxfId="23892"/>
    <tableColumn id="4439" xr3:uid="{F9E68AE4-EBDA-40C9-BA9F-4092439F9A6B}" name="Column4439" headerRowDxfId="23891" dataDxfId="23890"/>
    <tableColumn id="4440" xr3:uid="{912042A7-3D01-410A-836C-B9A10B3DDFEE}" name="Column4440" headerRowDxfId="23889" dataDxfId="23888"/>
    <tableColumn id="4441" xr3:uid="{C72DAD55-C76F-4B45-8A7B-17EF12B79931}" name="Column4441" headerRowDxfId="23887" dataDxfId="23886"/>
    <tableColumn id="4442" xr3:uid="{E699F97C-D3BD-440E-8CE4-18ECC79EA711}" name="Column4442" headerRowDxfId="23885" dataDxfId="23884"/>
    <tableColumn id="4443" xr3:uid="{685DFBB1-E694-4A72-A2FF-57D74B5B5729}" name="Column4443" headerRowDxfId="23883" dataDxfId="23882"/>
    <tableColumn id="4444" xr3:uid="{FA175723-613C-44B2-A32E-F64E0E38A934}" name="Column4444" headerRowDxfId="23881" dataDxfId="23880"/>
    <tableColumn id="4445" xr3:uid="{B141629C-BE19-4150-B165-DC2888848FCB}" name="Column4445" headerRowDxfId="23879" dataDxfId="23878"/>
    <tableColumn id="4446" xr3:uid="{A0F50377-D256-4D44-8DC7-005BD23DED2A}" name="Column4446" headerRowDxfId="23877" dataDxfId="23876"/>
    <tableColumn id="4447" xr3:uid="{9842E460-1CCC-4FDC-9471-6AF5E943F1BA}" name="Column4447" headerRowDxfId="23875" dataDxfId="23874"/>
    <tableColumn id="4448" xr3:uid="{B4145823-363E-49A8-BC80-86535F44B3BD}" name="Column4448" headerRowDxfId="23873" dataDxfId="23872"/>
    <tableColumn id="4449" xr3:uid="{AEEEE461-4993-4B20-9AD4-0EFA635DBE03}" name="Column4449" headerRowDxfId="23871" dataDxfId="23870"/>
    <tableColumn id="4450" xr3:uid="{2ED8A41B-838C-49D5-9EDF-AC49EA65792E}" name="Column4450" headerRowDxfId="23869" dataDxfId="23868"/>
    <tableColumn id="4451" xr3:uid="{33C607A1-F6B8-4323-8D85-A52BC53E26EA}" name="Column4451" headerRowDxfId="23867" dataDxfId="23866"/>
    <tableColumn id="4452" xr3:uid="{E427692A-B039-4867-96D1-593EBA061A0D}" name="Column4452" headerRowDxfId="23865" dataDxfId="23864"/>
    <tableColumn id="4453" xr3:uid="{8C1FD52D-81DF-4547-AB3D-692A21E6DC2C}" name="Column4453" headerRowDxfId="23863" dataDxfId="23862"/>
    <tableColumn id="4454" xr3:uid="{5588FFA4-CCFB-4560-AB59-7BF5D4946F54}" name="Column4454" headerRowDxfId="23861" dataDxfId="23860"/>
    <tableColumn id="4455" xr3:uid="{C8821C4F-9F58-4E5D-B73B-64F9DD0F63C8}" name="Column4455" headerRowDxfId="23859" dataDxfId="23858"/>
    <tableColumn id="4456" xr3:uid="{FEB34090-6F78-4E91-986E-C3581D6F96E8}" name="Column4456" headerRowDxfId="23857" dataDxfId="23856"/>
    <tableColumn id="4457" xr3:uid="{537F3526-CF0C-4352-BEB6-BF559D3E91C4}" name="Column4457" headerRowDxfId="23855" dataDxfId="23854"/>
    <tableColumn id="4458" xr3:uid="{9AA457EF-953F-4712-93C3-34D70864A0E6}" name="Column4458" headerRowDxfId="23853" dataDxfId="23852"/>
    <tableColumn id="4459" xr3:uid="{BDDFDF0C-93AF-4C1B-9EE1-E5567E8CE719}" name="Column4459" headerRowDxfId="23851" dataDxfId="23850"/>
    <tableColumn id="4460" xr3:uid="{5CB001BD-F005-4996-931A-AB9CF5BDA737}" name="Column4460" headerRowDxfId="23849" dataDxfId="23848"/>
    <tableColumn id="4461" xr3:uid="{0EE5D2BF-25B0-4028-ADAD-0E91A8A0F3F6}" name="Column4461" headerRowDxfId="23847" dataDxfId="23846"/>
    <tableColumn id="4462" xr3:uid="{CE65984C-5434-420C-A395-BBDC501B5C91}" name="Column4462" headerRowDxfId="23845" dataDxfId="23844"/>
    <tableColumn id="4463" xr3:uid="{9AF9015C-C5BC-4DF9-8231-D3D40A9E144C}" name="Column4463" headerRowDxfId="23843" dataDxfId="23842"/>
    <tableColumn id="4464" xr3:uid="{12FA89B5-CC61-4ABA-9C88-1EB24A51A21C}" name="Column4464" headerRowDxfId="23841" dataDxfId="23840"/>
    <tableColumn id="4465" xr3:uid="{6E38BF5F-B01C-4725-B18A-2B844A98B08B}" name="Column4465" headerRowDxfId="23839" dataDxfId="23838"/>
    <tableColumn id="4466" xr3:uid="{8E23654C-F32E-4974-8DA0-993180C69298}" name="Column4466" headerRowDxfId="23837" dataDxfId="23836"/>
    <tableColumn id="4467" xr3:uid="{64ECE5BD-9926-4F1A-8427-C6E086126054}" name="Column4467" headerRowDxfId="23835" dataDxfId="23834"/>
    <tableColumn id="4468" xr3:uid="{31669C7E-5502-4448-BEEC-4425C1637348}" name="Column4468" headerRowDxfId="23833" dataDxfId="23832"/>
    <tableColumn id="4469" xr3:uid="{63598897-8677-4D00-8E2B-FB72BDFD75F5}" name="Column4469" headerRowDxfId="23831" dataDxfId="23830"/>
    <tableColumn id="4470" xr3:uid="{8E7FF4B9-A313-4030-964E-85714514C1A9}" name="Column4470" headerRowDxfId="23829" dataDxfId="23828"/>
    <tableColumn id="4471" xr3:uid="{DCB3D023-881E-408C-A9EC-612E93CF3868}" name="Column4471" headerRowDxfId="23827" dataDxfId="23826"/>
    <tableColumn id="4472" xr3:uid="{AE2BEEA1-1282-4EA2-A18B-A766D21E241A}" name="Column4472" headerRowDxfId="23825" dataDxfId="23824"/>
    <tableColumn id="4473" xr3:uid="{17C31CFE-9A80-42C8-A1B6-5E79147E6231}" name="Column4473" headerRowDxfId="23823" dataDxfId="23822"/>
    <tableColumn id="4474" xr3:uid="{40AA28DE-AECF-4823-A824-F6D9AF0C7B2E}" name="Column4474" headerRowDxfId="23821" dataDxfId="23820"/>
    <tableColumn id="4475" xr3:uid="{F61ADE9E-F113-4340-AA43-C37938A37F16}" name="Column4475" headerRowDxfId="23819" dataDxfId="23818"/>
    <tableColumn id="4476" xr3:uid="{09E7FBCB-8A07-4E2B-9012-F494A04496F2}" name="Column4476" headerRowDxfId="23817" dataDxfId="23816"/>
    <tableColumn id="4477" xr3:uid="{13CA0552-4E7E-49D4-8DE2-A3F1A19C1B0B}" name="Column4477" headerRowDxfId="23815" dataDxfId="23814"/>
    <tableColumn id="4478" xr3:uid="{A3E1219B-B500-4068-BE88-6EE6958EA28A}" name="Column4478" headerRowDxfId="23813" dataDxfId="23812"/>
    <tableColumn id="4479" xr3:uid="{4F5950E2-8039-43DD-BE23-45ACBB552B43}" name="Column4479" headerRowDxfId="23811" dataDxfId="23810"/>
    <tableColumn id="4480" xr3:uid="{235D9C58-BD22-4379-BFB1-D0A09FC006E0}" name="Column4480" headerRowDxfId="23809" dataDxfId="23808"/>
    <tableColumn id="4481" xr3:uid="{36044BD7-40DD-4F09-93DF-66ECB723364E}" name="Column4481" headerRowDxfId="23807" dataDxfId="23806"/>
    <tableColumn id="4482" xr3:uid="{D16BDF18-1033-4D16-BBF0-79FBB1C0800E}" name="Column4482" headerRowDxfId="23805" dataDxfId="23804"/>
    <tableColumn id="4483" xr3:uid="{5214EE2F-077F-4BBC-B264-43AC4D7151C5}" name="Column4483" headerRowDxfId="23803" dataDxfId="23802"/>
    <tableColumn id="4484" xr3:uid="{F4DB382C-F975-414A-853D-A72CFC9D47AF}" name="Column4484" headerRowDxfId="23801" dataDxfId="23800"/>
    <tableColumn id="4485" xr3:uid="{31930774-ACE2-45E7-A1DD-265B31A5E590}" name="Column4485" headerRowDxfId="23799" dataDxfId="23798"/>
    <tableColumn id="4486" xr3:uid="{2CA5C799-343A-4B05-AD56-79DC64C191D1}" name="Column4486" headerRowDxfId="23797" dataDxfId="23796"/>
    <tableColumn id="4487" xr3:uid="{AC6C3852-AA54-4FE9-B9FE-713CD9293607}" name="Column4487" headerRowDxfId="23795" dataDxfId="23794"/>
    <tableColumn id="4488" xr3:uid="{8554BD27-3A77-459D-8976-AF657EC71835}" name="Column4488" headerRowDxfId="23793" dataDxfId="23792"/>
    <tableColumn id="4489" xr3:uid="{C7B583E9-411C-4DDA-B04D-614B8A0638F9}" name="Column4489" headerRowDxfId="23791" dataDxfId="23790"/>
    <tableColumn id="4490" xr3:uid="{5EAA00F3-8595-4654-B3F8-7051FD652662}" name="Column4490" headerRowDxfId="23789" dataDxfId="23788"/>
    <tableColumn id="4491" xr3:uid="{86DAE07A-4D78-4414-950F-9C50673FC9AB}" name="Column4491" headerRowDxfId="23787" dataDxfId="23786"/>
    <tableColumn id="4492" xr3:uid="{E3DCB295-9064-4909-99CA-022679764C0F}" name="Column4492" headerRowDxfId="23785" dataDxfId="23784"/>
    <tableColumn id="4493" xr3:uid="{6A81283E-BA37-4E99-8E39-B05B355589FF}" name="Column4493" headerRowDxfId="23783" dataDxfId="23782"/>
    <tableColumn id="4494" xr3:uid="{9B15CD51-F9D0-4270-9F67-55B072CDE509}" name="Column4494" headerRowDxfId="23781" dataDxfId="23780"/>
    <tableColumn id="4495" xr3:uid="{4CD03951-D09F-4700-97D2-1F47E5D3145E}" name="Column4495" headerRowDxfId="23779" dataDxfId="23778"/>
    <tableColumn id="4496" xr3:uid="{E0194E9E-61A4-49A0-9A00-AD2945081ADA}" name="Column4496" headerRowDxfId="23777" dataDxfId="23776"/>
    <tableColumn id="4497" xr3:uid="{E493A309-D53D-43A4-9F66-1068375A812A}" name="Column4497" headerRowDxfId="23775" dataDxfId="23774"/>
    <tableColumn id="4498" xr3:uid="{80E45782-A61C-4DD4-9F72-DB710B958EA4}" name="Column4498" headerRowDxfId="23773" dataDxfId="23772"/>
    <tableColumn id="4499" xr3:uid="{C3160D27-992C-41B4-960C-DBBEEE01DA97}" name="Column4499" headerRowDxfId="23771" dataDxfId="23770"/>
    <tableColumn id="4500" xr3:uid="{28C295F7-A873-4193-A4D9-882A1F723044}" name="Column4500" headerRowDxfId="23769" dataDxfId="23768"/>
    <tableColumn id="4501" xr3:uid="{9D7A0DEC-C4CA-4791-9FEF-D5B50A28A861}" name="Column4501" headerRowDxfId="23767" dataDxfId="23766"/>
    <tableColumn id="4502" xr3:uid="{337D9B4D-EE7A-41E8-9920-D5FE5E2ACBAA}" name="Column4502" headerRowDxfId="23765" dataDxfId="23764"/>
    <tableColumn id="4503" xr3:uid="{6A1488EE-ABB1-40FA-BE2D-56E6421EF19F}" name="Column4503" headerRowDxfId="23763" dataDxfId="23762"/>
    <tableColumn id="4504" xr3:uid="{D202396F-E8B8-4EC4-A035-D52886FF55B9}" name="Column4504" headerRowDxfId="23761" dataDxfId="23760"/>
    <tableColumn id="4505" xr3:uid="{7A6D2418-DAB3-4A5A-99CE-511EDDCC6353}" name="Column4505" headerRowDxfId="23759" dataDxfId="23758"/>
    <tableColumn id="4506" xr3:uid="{10D0CB19-61E1-4EA0-8D55-8A672E7BEC2F}" name="Column4506" headerRowDxfId="23757" dataDxfId="23756"/>
    <tableColumn id="4507" xr3:uid="{B503D379-403F-4AED-870E-2AEDB1DF4C0E}" name="Column4507" headerRowDxfId="23755" dataDxfId="23754"/>
    <tableColumn id="4508" xr3:uid="{E77B88C4-150E-491C-93E4-E9E5E599C360}" name="Column4508" headerRowDxfId="23753" dataDxfId="23752"/>
    <tableColumn id="4509" xr3:uid="{6071964A-6C24-4286-8B8E-3D4405EE8427}" name="Column4509" headerRowDxfId="23751" dataDxfId="23750"/>
    <tableColumn id="4510" xr3:uid="{E93D5A30-4517-4040-8F91-1D7363C565B1}" name="Column4510" headerRowDxfId="23749" dataDxfId="23748"/>
    <tableColumn id="4511" xr3:uid="{33736F40-7569-4CEA-ADB3-7FC87E7D81E5}" name="Column4511" headerRowDxfId="23747" dataDxfId="23746"/>
    <tableColumn id="4512" xr3:uid="{0A797AE0-9909-4256-AAAB-BCAF74299CA8}" name="Column4512" headerRowDxfId="23745" dataDxfId="23744"/>
    <tableColumn id="4513" xr3:uid="{34116AEC-4D99-47C4-8E1C-D725FCFF176E}" name="Column4513" headerRowDxfId="23743" dataDxfId="23742"/>
    <tableColumn id="4514" xr3:uid="{A1E17FED-45C9-44BE-8FA3-E484A5FC51AE}" name="Column4514" headerRowDxfId="23741" dataDxfId="23740"/>
    <tableColumn id="4515" xr3:uid="{1EF019D6-89CE-4E5A-92F9-29E92F844102}" name="Column4515" headerRowDxfId="23739" dataDxfId="23738"/>
    <tableColumn id="4516" xr3:uid="{038652E6-1552-46B8-940A-0D2F430CB854}" name="Column4516" headerRowDxfId="23737" dataDxfId="23736"/>
    <tableColumn id="4517" xr3:uid="{93436B23-A7AA-445D-9E93-8F0EC3188B22}" name="Column4517" headerRowDxfId="23735" dataDxfId="23734"/>
    <tableColumn id="4518" xr3:uid="{5D09197B-A156-4F59-9FE7-A3662902C900}" name="Column4518" headerRowDxfId="23733" dataDxfId="23732"/>
    <tableColumn id="4519" xr3:uid="{535C70D5-7EB0-4D56-B239-4D9CD67BCCB9}" name="Column4519" headerRowDxfId="23731" dataDxfId="23730"/>
    <tableColumn id="4520" xr3:uid="{83D9A8D9-2DBC-492C-9EA5-C8863E9EAB99}" name="Column4520" headerRowDxfId="23729" dataDxfId="23728"/>
    <tableColumn id="4521" xr3:uid="{7CC53A2C-8B30-494B-852C-8BD9DF4AD14C}" name="Column4521" headerRowDxfId="23727" dataDxfId="23726"/>
    <tableColumn id="4522" xr3:uid="{74603C56-E100-471F-837C-B3D14C4B7063}" name="Column4522" headerRowDxfId="23725" dataDxfId="23724"/>
    <tableColumn id="4523" xr3:uid="{1190FFD5-9CA0-4DB4-A912-36841425BF50}" name="Column4523" headerRowDxfId="23723" dataDxfId="23722"/>
    <tableColumn id="4524" xr3:uid="{5FC8ECBD-AE6E-4D52-88B5-1CC5E580ACF9}" name="Column4524" headerRowDxfId="23721" dataDxfId="23720"/>
    <tableColumn id="4525" xr3:uid="{11095788-3764-4ED5-855D-89F03F6A4DDF}" name="Column4525" headerRowDxfId="23719" dataDxfId="23718"/>
    <tableColumn id="4526" xr3:uid="{AD63DB4C-4B88-40B8-9DF0-F1728A4F3724}" name="Column4526" headerRowDxfId="23717" dataDxfId="23716"/>
    <tableColumn id="4527" xr3:uid="{D0FD9785-4932-4368-954F-7CB6FC1669E6}" name="Column4527" headerRowDxfId="23715" dataDxfId="23714"/>
    <tableColumn id="4528" xr3:uid="{34181DFB-0E28-441B-9714-3AD9D5171456}" name="Column4528" headerRowDxfId="23713" dataDxfId="23712"/>
    <tableColumn id="4529" xr3:uid="{CF8CC727-E542-4822-B4EA-0366A1B3B931}" name="Column4529" headerRowDxfId="23711" dataDxfId="23710"/>
    <tableColumn id="4530" xr3:uid="{AE660DFB-67B6-43C6-A5B6-687FB52CC36E}" name="Column4530" headerRowDxfId="23709" dataDxfId="23708"/>
    <tableColumn id="4531" xr3:uid="{BAC3904B-0A2C-44BA-B6E4-B540A69B9050}" name="Column4531" headerRowDxfId="23707" dataDxfId="23706"/>
    <tableColumn id="4532" xr3:uid="{953345B3-2917-4340-A10D-99E4E09BB297}" name="Column4532" headerRowDxfId="23705" dataDxfId="23704"/>
    <tableColumn id="4533" xr3:uid="{D4A03E3F-5FD0-4985-8B6D-7147F27A46CD}" name="Column4533" headerRowDxfId="23703" dataDxfId="23702"/>
    <tableColumn id="4534" xr3:uid="{AACDA87D-485A-4F08-BA93-0386A1ACABC2}" name="Column4534" headerRowDxfId="23701" dataDxfId="23700"/>
    <tableColumn id="4535" xr3:uid="{D7A27E33-853D-45F6-81C7-D1EC21006537}" name="Column4535" headerRowDxfId="23699" dataDxfId="23698"/>
    <tableColumn id="4536" xr3:uid="{644495F8-79E5-4AD2-BB1C-9D6C07026B06}" name="Column4536" headerRowDxfId="23697" dataDxfId="23696"/>
    <tableColumn id="4537" xr3:uid="{6B814291-321D-4161-90B0-2F780DEC6219}" name="Column4537" headerRowDxfId="23695" dataDxfId="23694"/>
    <tableColumn id="4538" xr3:uid="{C414D1E1-B2AD-43DB-A125-8B8C73B428E2}" name="Column4538" headerRowDxfId="23693" dataDxfId="23692"/>
    <tableColumn id="4539" xr3:uid="{245DC90F-2262-4CEC-9DCE-96044A282179}" name="Column4539" headerRowDxfId="23691" dataDxfId="23690"/>
    <tableColumn id="4540" xr3:uid="{C572E587-E1A4-4F55-85FD-8A36278C9518}" name="Column4540" headerRowDxfId="23689" dataDxfId="23688"/>
    <tableColumn id="4541" xr3:uid="{BCFA973F-061C-40FB-BE70-528036358CD9}" name="Column4541" headerRowDxfId="23687" dataDxfId="23686"/>
    <tableColumn id="4542" xr3:uid="{E07BEE70-919B-4646-831E-B3AC811EF98F}" name="Column4542" headerRowDxfId="23685" dataDxfId="23684"/>
    <tableColumn id="4543" xr3:uid="{355C3827-916F-4C98-AF2C-DBF6467C5618}" name="Column4543" headerRowDxfId="23683" dataDxfId="23682"/>
    <tableColumn id="4544" xr3:uid="{68642795-7AAF-4055-984D-7FBDF5CBFFAE}" name="Column4544" headerRowDxfId="23681" dataDxfId="23680"/>
    <tableColumn id="4545" xr3:uid="{4559B76F-1C79-4F74-8D35-58C8F63549FB}" name="Column4545" headerRowDxfId="23679" dataDxfId="23678"/>
    <tableColumn id="4546" xr3:uid="{C6DB7E2F-7034-4713-9041-4EC6B546AE11}" name="Column4546" headerRowDxfId="23677" dataDxfId="23676"/>
    <tableColumn id="4547" xr3:uid="{26F2E15D-CF6E-4CC0-A380-AD7E47B811F0}" name="Column4547" headerRowDxfId="23675" dataDxfId="23674"/>
    <tableColumn id="4548" xr3:uid="{67E2DDC8-320E-463F-BEF2-DE142515C76F}" name="Column4548" headerRowDxfId="23673" dataDxfId="23672"/>
    <tableColumn id="4549" xr3:uid="{B8D0DE1E-5772-4AF9-8859-3A7149BCB379}" name="Column4549" headerRowDxfId="23671" dataDxfId="23670"/>
    <tableColumn id="4550" xr3:uid="{A96AFE58-A759-4181-9EFD-A1DDF4AF77D2}" name="Column4550" headerRowDxfId="23669" dataDxfId="23668"/>
    <tableColumn id="4551" xr3:uid="{1A095D20-10DC-42AE-AD01-1B47A3AF7052}" name="Column4551" headerRowDxfId="23667" dataDxfId="23666"/>
    <tableColumn id="4552" xr3:uid="{09C7B99E-F026-4C83-AB33-5ECA507F02F8}" name="Column4552" headerRowDxfId="23665" dataDxfId="23664"/>
    <tableColumn id="4553" xr3:uid="{4576A4F1-4D01-47D1-A76B-E3669028C385}" name="Column4553" headerRowDxfId="23663" dataDxfId="23662"/>
    <tableColumn id="4554" xr3:uid="{077870AC-AB5E-43A8-892D-4596D67CC17C}" name="Column4554" headerRowDxfId="23661" dataDxfId="23660"/>
    <tableColumn id="4555" xr3:uid="{DCD58F71-91B3-4362-BC52-B97893743CE5}" name="Column4555" headerRowDxfId="23659" dataDxfId="23658"/>
    <tableColumn id="4556" xr3:uid="{47CE9708-B7A2-400D-BF53-20CD8A961D04}" name="Column4556" headerRowDxfId="23657" dataDxfId="23656"/>
    <tableColumn id="4557" xr3:uid="{9ACB8124-B77C-4ABD-8D1D-EC2B54106315}" name="Column4557" headerRowDxfId="23655" dataDxfId="23654"/>
    <tableColumn id="4558" xr3:uid="{F986B768-CEA6-4BFB-9F52-B7596900DE4B}" name="Column4558" headerRowDxfId="23653" dataDxfId="23652"/>
    <tableColumn id="4559" xr3:uid="{A54DD042-9787-4C7B-846F-605DB78AB33F}" name="Column4559" headerRowDxfId="23651" dataDxfId="23650"/>
    <tableColumn id="4560" xr3:uid="{2E5DB7B2-411F-4BD4-BA85-6DC85A942395}" name="Column4560" headerRowDxfId="23649" dataDxfId="23648"/>
    <tableColumn id="4561" xr3:uid="{2ABC5B97-491C-4BC7-8D6A-DFB51A09F8E2}" name="Column4561" headerRowDxfId="23647" dataDxfId="23646"/>
    <tableColumn id="4562" xr3:uid="{9A5655A6-B2FA-4BEB-A790-D8E1817FB153}" name="Column4562" headerRowDxfId="23645" dataDxfId="23644"/>
    <tableColumn id="4563" xr3:uid="{1DD6248B-2DFC-4E99-9B8E-19AFFAA46A2C}" name="Column4563" headerRowDxfId="23643" dataDxfId="23642"/>
    <tableColumn id="4564" xr3:uid="{2C955C26-5DAE-4A38-8DFE-022DC7D2DAAD}" name="Column4564" headerRowDxfId="23641" dataDxfId="23640"/>
    <tableColumn id="4565" xr3:uid="{8B5207B7-C38F-49A0-8517-AE32078E228A}" name="Column4565" headerRowDxfId="23639" dataDxfId="23638"/>
    <tableColumn id="4566" xr3:uid="{9359D2B1-8ACF-4BC0-96A0-CEFF66E79D22}" name="Column4566" headerRowDxfId="23637" dataDxfId="23636"/>
    <tableColumn id="4567" xr3:uid="{0DB466D1-4F2A-40D9-8E4C-DD80352F44E0}" name="Column4567" headerRowDxfId="23635" dataDxfId="23634"/>
    <tableColumn id="4568" xr3:uid="{BAF1B840-4EA3-4A62-8596-078D662CA3BC}" name="Column4568" headerRowDxfId="23633" dataDxfId="23632"/>
    <tableColumn id="4569" xr3:uid="{B5C60ACC-E131-4332-A457-A1C9568BDC9D}" name="Column4569" headerRowDxfId="23631" dataDxfId="23630"/>
    <tableColumn id="4570" xr3:uid="{8E91339E-C137-4584-8D3B-F1BFAD697DC3}" name="Column4570" headerRowDxfId="23629" dataDxfId="23628"/>
    <tableColumn id="4571" xr3:uid="{9D77DA4F-23BA-41CD-8805-751EE42DD97D}" name="Column4571" headerRowDxfId="23627" dataDxfId="23626"/>
    <tableColumn id="4572" xr3:uid="{EF9D2663-5F4F-49AC-A156-FD06606998EA}" name="Column4572" headerRowDxfId="23625" dataDxfId="23624"/>
    <tableColumn id="4573" xr3:uid="{58ADE779-EEC6-4924-A02A-E904EDAC0C01}" name="Column4573" headerRowDxfId="23623" dataDxfId="23622"/>
    <tableColumn id="4574" xr3:uid="{2090022C-93AC-43FB-91C3-28B6BF7E3768}" name="Column4574" headerRowDxfId="23621" dataDxfId="23620"/>
    <tableColumn id="4575" xr3:uid="{9447E8C4-7FF3-4622-8373-265A7D8DB7FC}" name="Column4575" headerRowDxfId="23619" dataDxfId="23618"/>
    <tableColumn id="4576" xr3:uid="{4FF5BF39-14A0-4537-9CE1-F7AF6E0FAAC6}" name="Column4576" headerRowDxfId="23617" dataDxfId="23616"/>
    <tableColumn id="4577" xr3:uid="{47187225-2419-45AB-96A8-BD5936888003}" name="Column4577" headerRowDxfId="23615" dataDxfId="23614"/>
    <tableColumn id="4578" xr3:uid="{E1262104-7E79-42FF-89A8-1C7E2C043A9E}" name="Column4578" headerRowDxfId="23613" dataDxfId="23612"/>
    <tableColumn id="4579" xr3:uid="{7E0B3E36-39C6-4B86-9122-45E94DC6051C}" name="Column4579" headerRowDxfId="23611" dataDxfId="23610"/>
    <tableColumn id="4580" xr3:uid="{6F851AF8-8D2B-4754-89D5-9588F2CCF3BB}" name="Column4580" headerRowDxfId="23609" dataDxfId="23608"/>
    <tableColumn id="4581" xr3:uid="{505D3BA0-C34C-4C97-A9BE-F412B1DA6798}" name="Column4581" headerRowDxfId="23607" dataDxfId="23606"/>
    <tableColumn id="4582" xr3:uid="{35E6EC26-4D44-447E-8C96-4108C1BD8570}" name="Column4582" headerRowDxfId="23605" dataDxfId="23604"/>
    <tableColumn id="4583" xr3:uid="{E7822B97-CAE8-4657-93E4-713FF352D266}" name="Column4583" headerRowDxfId="23603" dataDxfId="23602"/>
    <tableColumn id="4584" xr3:uid="{C45A47AC-E220-4E7F-93B4-35C9EA9B4A24}" name="Column4584" headerRowDxfId="23601" dataDxfId="23600"/>
    <tableColumn id="4585" xr3:uid="{3DC948E9-96C2-472C-81B0-07B82FA9623A}" name="Column4585" headerRowDxfId="23599" dataDxfId="23598"/>
    <tableColumn id="4586" xr3:uid="{4A0C17A5-E6D1-4553-AD17-18AF12CD1521}" name="Column4586" headerRowDxfId="23597" dataDxfId="23596"/>
    <tableColumn id="4587" xr3:uid="{EAC8DD5A-B752-4C28-B690-76A0B5DF6C1F}" name="Column4587" headerRowDxfId="23595" dataDxfId="23594"/>
    <tableColumn id="4588" xr3:uid="{340C493B-0685-4639-A004-5FDC248A9FEC}" name="Column4588" headerRowDxfId="23593" dataDxfId="23592"/>
    <tableColumn id="4589" xr3:uid="{30D1AB8F-50D6-4A36-889C-3BAF9BBB3A4C}" name="Column4589" headerRowDxfId="23591" dataDxfId="23590"/>
    <tableColumn id="4590" xr3:uid="{011FBD28-58A1-4930-AC2F-2BF209BC3D86}" name="Column4590" headerRowDxfId="23589" dataDxfId="23588"/>
    <tableColumn id="4591" xr3:uid="{F8C0C462-55ED-4785-A4A8-B4EB8F7B618C}" name="Column4591" headerRowDxfId="23587" dataDxfId="23586"/>
    <tableColumn id="4592" xr3:uid="{E698F810-A436-45C0-A73E-5E1070AD0CA4}" name="Column4592" headerRowDxfId="23585" dataDxfId="23584"/>
    <tableColumn id="4593" xr3:uid="{0364427A-E172-441E-9F3B-541CAC52C7A9}" name="Column4593" headerRowDxfId="23583" dataDxfId="23582"/>
    <tableColumn id="4594" xr3:uid="{7C48EB59-41CF-4EEA-83E3-6FF72697D4B2}" name="Column4594" headerRowDxfId="23581" dataDxfId="23580"/>
    <tableColumn id="4595" xr3:uid="{298809F8-BD72-424F-8435-7888140DBDE5}" name="Column4595" headerRowDxfId="23579" dataDxfId="23578"/>
    <tableColumn id="4596" xr3:uid="{A55F026F-F5C5-452A-9063-15C6758974F3}" name="Column4596" headerRowDxfId="23577" dataDxfId="23576"/>
    <tableColumn id="4597" xr3:uid="{BE550431-87DE-48E1-A5D2-F499C4646673}" name="Column4597" headerRowDxfId="23575" dataDxfId="23574"/>
    <tableColumn id="4598" xr3:uid="{25BFFE4C-E4E6-4040-9E58-772333FCD46D}" name="Column4598" headerRowDxfId="23573" dataDxfId="23572"/>
    <tableColumn id="4599" xr3:uid="{48077465-2826-4B42-AB16-63B0969520CA}" name="Column4599" headerRowDxfId="23571" dataDxfId="23570"/>
    <tableColumn id="4600" xr3:uid="{F42806A6-CA22-4F6C-9784-6CDE75DBB4BE}" name="Column4600" headerRowDxfId="23569" dataDxfId="23568"/>
    <tableColumn id="4601" xr3:uid="{D5456D00-9B7E-40E5-8605-4BFC3301276B}" name="Column4601" headerRowDxfId="23567" dataDxfId="23566"/>
    <tableColumn id="4602" xr3:uid="{ED665B10-45BC-4040-9934-EF6E3948E54D}" name="Column4602" headerRowDxfId="23565" dataDxfId="23564"/>
    <tableColumn id="4603" xr3:uid="{CD97B75C-3317-41EA-AA7D-930406A353AC}" name="Column4603" headerRowDxfId="23563" dataDxfId="23562"/>
    <tableColumn id="4604" xr3:uid="{35DC7091-F228-4F72-991F-FA9F5DBE1545}" name="Column4604" headerRowDxfId="23561" dataDxfId="23560"/>
    <tableColumn id="4605" xr3:uid="{09E47692-69C2-48D3-852B-8B0275FDAAD3}" name="Column4605" headerRowDxfId="23559" dataDxfId="23558"/>
    <tableColumn id="4606" xr3:uid="{C4B8BF27-32DB-44EC-BC44-A56EA4983FE1}" name="Column4606" headerRowDxfId="23557" dataDxfId="23556"/>
    <tableColumn id="4607" xr3:uid="{4F82B970-732B-4468-9F5F-7F2CEEEFCB87}" name="Column4607" headerRowDxfId="23555" dataDxfId="23554"/>
    <tableColumn id="4608" xr3:uid="{B2D62962-1D85-4E7F-869D-794746311030}" name="Column4608" headerRowDxfId="23553" dataDxfId="23552"/>
    <tableColumn id="4609" xr3:uid="{E4B1B180-80E4-4392-BE30-8F68E84AC2A1}" name="Column4609" headerRowDxfId="23551" dataDxfId="23550"/>
    <tableColumn id="4610" xr3:uid="{38183649-5434-4E8B-8A7B-64463C70585C}" name="Column4610" headerRowDxfId="23549" dataDxfId="23548"/>
    <tableColumn id="4611" xr3:uid="{4999C77E-2EBD-46E6-9776-5BC81B5BEB78}" name="Column4611" headerRowDxfId="23547" dataDxfId="23546"/>
    <tableColumn id="4612" xr3:uid="{FE66B19A-29A0-443F-9F92-A32E9ACFA963}" name="Column4612" headerRowDxfId="23545" dataDxfId="23544"/>
    <tableColumn id="4613" xr3:uid="{1677107F-4432-4AB4-AF57-2293C225F514}" name="Column4613" headerRowDxfId="23543" dataDxfId="23542"/>
    <tableColumn id="4614" xr3:uid="{B30AF3CE-1B7B-4AF5-B935-616F9CE4B7C1}" name="Column4614" headerRowDxfId="23541" dataDxfId="23540"/>
    <tableColumn id="4615" xr3:uid="{4FC699F4-E291-46F5-A44B-45187B605D1B}" name="Column4615" headerRowDxfId="23539" dataDxfId="23538"/>
    <tableColumn id="4616" xr3:uid="{B6B946C2-A351-487F-888B-0A15C8D0F174}" name="Column4616" headerRowDxfId="23537" dataDxfId="23536"/>
    <tableColumn id="4617" xr3:uid="{49924376-BCBC-4FC0-BD1B-B767A7CB9E61}" name="Column4617" headerRowDxfId="23535" dataDxfId="23534"/>
    <tableColumn id="4618" xr3:uid="{2AD5B831-5190-4D28-A1F6-6FB066971A0B}" name="Column4618" headerRowDxfId="23533" dataDxfId="23532"/>
    <tableColumn id="4619" xr3:uid="{C62E0985-871A-4091-AA27-7EF210FE3C62}" name="Column4619" headerRowDxfId="23531" dataDxfId="23530"/>
    <tableColumn id="4620" xr3:uid="{A6AFD82C-C1EB-4DA8-8C25-83A31324494C}" name="Column4620" headerRowDxfId="23529" dataDxfId="23528"/>
    <tableColumn id="4621" xr3:uid="{CC7428B7-A849-4406-9FBA-6E89326DD638}" name="Column4621" headerRowDxfId="23527" dataDxfId="23526"/>
    <tableColumn id="4622" xr3:uid="{7FB6F009-A2B3-4098-9190-62B427CE83D5}" name="Column4622" headerRowDxfId="23525" dataDxfId="23524"/>
    <tableColumn id="4623" xr3:uid="{C642AC5A-4E95-4155-B03C-7199E3CD3C9F}" name="Column4623" headerRowDxfId="23523" dataDxfId="23522"/>
    <tableColumn id="4624" xr3:uid="{3908ADFE-D22C-48B2-A4E8-B3D890EE2D78}" name="Column4624" headerRowDxfId="23521" dataDxfId="23520"/>
    <tableColumn id="4625" xr3:uid="{F31171F4-B0AB-4CBE-A5EA-F66374B7BB7D}" name="Column4625" headerRowDxfId="23519" dataDxfId="23518"/>
    <tableColumn id="4626" xr3:uid="{94C48647-4702-4F09-904A-5A9B4B470C55}" name="Column4626" headerRowDxfId="23517" dataDxfId="23516"/>
    <tableColumn id="4627" xr3:uid="{A2B5300C-7D97-4972-8A4F-30DB3E566389}" name="Column4627" headerRowDxfId="23515" dataDxfId="23514"/>
    <tableColumn id="4628" xr3:uid="{4BD1B4BE-F4A8-48BC-B6DD-486153465CA3}" name="Column4628" headerRowDxfId="23513" dataDxfId="23512"/>
    <tableColumn id="4629" xr3:uid="{CE581290-84F2-4AF1-96B6-F8AFFF92DB51}" name="Column4629" headerRowDxfId="23511" dataDxfId="23510"/>
    <tableColumn id="4630" xr3:uid="{F2A16D39-212E-4C78-B8E7-3088D81F94BD}" name="Column4630" headerRowDxfId="23509" dataDxfId="23508"/>
    <tableColumn id="4631" xr3:uid="{C9062C2C-B62A-484E-87D9-494A2176EEC1}" name="Column4631" headerRowDxfId="23507" dataDxfId="23506"/>
    <tableColumn id="4632" xr3:uid="{5243E7D7-BA57-4CBE-86DF-E68CEBEEA5AF}" name="Column4632" headerRowDxfId="23505" dataDxfId="23504"/>
    <tableColumn id="4633" xr3:uid="{37E18259-1E4E-49AC-89DC-0B43529A9AC3}" name="Column4633" headerRowDxfId="23503" dataDxfId="23502"/>
    <tableColumn id="4634" xr3:uid="{757A04B0-B283-4E3E-9114-1DD4370E2A7A}" name="Column4634" headerRowDxfId="23501" dataDxfId="23500"/>
    <tableColumn id="4635" xr3:uid="{369E6DED-AD43-48DB-A8B3-A7AB481DA39A}" name="Column4635" headerRowDxfId="23499" dataDxfId="23498"/>
    <tableColumn id="4636" xr3:uid="{FF98072A-ECC1-48F2-AA6D-1DC82949A255}" name="Column4636" headerRowDxfId="23497" dataDxfId="23496"/>
    <tableColumn id="4637" xr3:uid="{72B7A69D-D60D-4293-BAD3-1E6914465ED3}" name="Column4637" headerRowDxfId="23495" dataDxfId="23494"/>
    <tableColumn id="4638" xr3:uid="{3EF20719-9E4E-41B0-B27C-7D319C58B11E}" name="Column4638" headerRowDxfId="23493" dataDxfId="23492"/>
    <tableColumn id="4639" xr3:uid="{8F86E283-0B0D-42EF-AD96-CCB7B67D6A3D}" name="Column4639" headerRowDxfId="23491" dataDxfId="23490"/>
    <tableColumn id="4640" xr3:uid="{C5AEDC5B-69D2-4C73-A421-9D9651FD917D}" name="Column4640" headerRowDxfId="23489" dataDxfId="23488"/>
    <tableColumn id="4641" xr3:uid="{DFB12B68-8FB9-4DEF-A497-A44A9BF6FC2F}" name="Column4641" headerRowDxfId="23487" dataDxfId="23486"/>
    <tableColumn id="4642" xr3:uid="{9E64B3B6-8CF9-4201-9F07-F91A2822EC63}" name="Column4642" headerRowDxfId="23485" dataDxfId="23484"/>
    <tableColumn id="4643" xr3:uid="{8CF53BC5-E634-42DE-AA98-7FCFBA9557B1}" name="Column4643" headerRowDxfId="23483" dataDxfId="23482"/>
    <tableColumn id="4644" xr3:uid="{5570B050-C365-4B95-98CD-4375D57B370C}" name="Column4644" headerRowDxfId="23481" dataDxfId="23480"/>
    <tableColumn id="4645" xr3:uid="{6155D800-A57A-4FC4-BFB4-9C644DDECDBD}" name="Column4645" headerRowDxfId="23479" dataDxfId="23478"/>
    <tableColumn id="4646" xr3:uid="{7FAEC6D1-6534-4D57-A783-E04B60EB798E}" name="Column4646" headerRowDxfId="23477" dataDxfId="23476"/>
    <tableColumn id="4647" xr3:uid="{0A026B03-ADD5-4A93-859D-51205D2D8A02}" name="Column4647" headerRowDxfId="23475" dataDxfId="23474"/>
    <tableColumn id="4648" xr3:uid="{E1FC0813-3988-4962-A359-0A41AD8F112F}" name="Column4648" headerRowDxfId="23473" dataDxfId="23472"/>
    <tableColumn id="4649" xr3:uid="{CAF6EFED-8FA4-42F4-972B-1A1FCF9BE032}" name="Column4649" headerRowDxfId="23471" dataDxfId="23470"/>
    <tableColumn id="4650" xr3:uid="{C2227FA2-7FE7-46D9-B588-7BE3799F575A}" name="Column4650" headerRowDxfId="23469" dataDxfId="23468"/>
    <tableColumn id="4651" xr3:uid="{0AF8BA51-9EB7-40AF-B92C-389CE06BB6AA}" name="Column4651" headerRowDxfId="23467" dataDxfId="23466"/>
    <tableColumn id="4652" xr3:uid="{19C17172-F702-4C28-B631-DCB5F27A5085}" name="Column4652" headerRowDxfId="23465" dataDxfId="23464"/>
    <tableColumn id="4653" xr3:uid="{B0AAA381-3E6A-4339-BBAB-2BF5E6EC7175}" name="Column4653" headerRowDxfId="23463" dataDxfId="23462"/>
    <tableColumn id="4654" xr3:uid="{662593D9-F070-4E73-8478-7F4BF7630A0F}" name="Column4654" headerRowDxfId="23461" dataDxfId="23460"/>
    <tableColumn id="4655" xr3:uid="{C5302E44-2FE9-41DF-AD2D-D05514667B19}" name="Column4655" headerRowDxfId="23459" dataDxfId="23458"/>
    <tableColumn id="4656" xr3:uid="{E46FC53C-8AF1-404C-83DA-CF96CC43D582}" name="Column4656" headerRowDxfId="23457" dataDxfId="23456"/>
    <tableColumn id="4657" xr3:uid="{D7DC6903-78A2-4389-84CF-2F8425EDA3D8}" name="Column4657" headerRowDxfId="23455" dataDxfId="23454"/>
    <tableColumn id="4658" xr3:uid="{2F83F59B-EE72-4111-A1B6-E090BF2FBBCE}" name="Column4658" headerRowDxfId="23453" dataDxfId="23452"/>
    <tableColumn id="4659" xr3:uid="{3BD38D5E-1934-4072-A3CA-F50F11D6D14E}" name="Column4659" headerRowDxfId="23451" dataDxfId="23450"/>
    <tableColumn id="4660" xr3:uid="{44D64FC5-3A6A-4A89-B43C-9C60E3D72BF1}" name="Column4660" headerRowDxfId="23449" dataDxfId="23448"/>
    <tableColumn id="4661" xr3:uid="{592EF200-765B-4BEA-A704-B77A1F7335DE}" name="Column4661" headerRowDxfId="23447" dataDxfId="23446"/>
    <tableColumn id="4662" xr3:uid="{BA96E660-9D36-4666-AB66-59CCB5E509F9}" name="Column4662" headerRowDxfId="23445" dataDxfId="23444"/>
    <tableColumn id="4663" xr3:uid="{0261B1BC-0575-42E4-93C6-5C7E4E2AE340}" name="Column4663" headerRowDxfId="23443" dataDxfId="23442"/>
    <tableColumn id="4664" xr3:uid="{4D178C23-E00E-433B-97A5-4594356DFBB9}" name="Column4664" headerRowDxfId="23441" dataDxfId="23440"/>
    <tableColumn id="4665" xr3:uid="{352D2305-266F-4741-ADA9-08A0FA20AE66}" name="Column4665" headerRowDxfId="23439" dataDxfId="23438"/>
    <tableColumn id="4666" xr3:uid="{336ADA40-3E21-42DD-B3C6-116AB915B3DB}" name="Column4666" headerRowDxfId="23437" dataDxfId="23436"/>
    <tableColumn id="4667" xr3:uid="{3E82A64A-5614-48C1-B6E9-8C84EF890357}" name="Column4667" headerRowDxfId="23435" dataDxfId="23434"/>
    <tableColumn id="4668" xr3:uid="{E903016D-DF3F-4F49-8269-642775B7042A}" name="Column4668" headerRowDxfId="23433" dataDxfId="23432"/>
    <tableColumn id="4669" xr3:uid="{A61686C5-1B6A-4905-A748-F29F893E2636}" name="Column4669" headerRowDxfId="23431" dataDxfId="23430"/>
    <tableColumn id="4670" xr3:uid="{4E4C638B-AEB8-455F-852D-B50C0FBD5A13}" name="Column4670" headerRowDxfId="23429" dataDxfId="23428"/>
    <tableColumn id="4671" xr3:uid="{B0D12B10-53A7-41DB-B050-E18534A7691B}" name="Column4671" headerRowDxfId="23427" dataDxfId="23426"/>
    <tableColumn id="4672" xr3:uid="{3CE06181-170E-4467-87B8-6C9BB48838FC}" name="Column4672" headerRowDxfId="23425" dataDxfId="23424"/>
    <tableColumn id="4673" xr3:uid="{2A40D746-8756-4DD8-B223-1D6BAA6417EE}" name="Column4673" headerRowDxfId="23423" dataDxfId="23422"/>
    <tableColumn id="4674" xr3:uid="{A6CDA5BF-EEF3-41CF-BEF5-7D13B8251EBB}" name="Column4674" headerRowDxfId="23421" dataDxfId="23420"/>
    <tableColumn id="4675" xr3:uid="{A191C2D3-41A3-46EA-A0CB-664D295C9F3A}" name="Column4675" headerRowDxfId="23419" dataDxfId="23418"/>
    <tableColumn id="4676" xr3:uid="{97688C04-ED08-47F3-BE12-AF3E72BC00AD}" name="Column4676" headerRowDxfId="23417" dataDxfId="23416"/>
    <tableColumn id="4677" xr3:uid="{49FC2BE2-FDBC-4ECE-BF02-52B80D1C6F45}" name="Column4677" headerRowDxfId="23415" dataDxfId="23414"/>
    <tableColumn id="4678" xr3:uid="{4A33E051-63C4-4729-B0A7-F46520F306F8}" name="Column4678" headerRowDxfId="23413" dataDxfId="23412"/>
    <tableColumn id="4679" xr3:uid="{E14BEA47-CF42-4C27-ADCC-FF0005087087}" name="Column4679" headerRowDxfId="23411" dataDxfId="23410"/>
    <tableColumn id="4680" xr3:uid="{F6C3BEC6-4DA0-4C9C-B947-FA3BD09F85EF}" name="Column4680" headerRowDxfId="23409" dataDxfId="23408"/>
    <tableColumn id="4681" xr3:uid="{2B49D71E-3D56-47F9-8440-901E49CF0586}" name="Column4681" headerRowDxfId="23407" dataDxfId="23406"/>
    <tableColumn id="4682" xr3:uid="{8B9C35E7-1348-4977-9594-1F386156D107}" name="Column4682" headerRowDxfId="23405" dataDxfId="23404"/>
    <tableColumn id="4683" xr3:uid="{83CFC477-CBC0-49FD-B469-E35386E661AF}" name="Column4683" headerRowDxfId="23403" dataDxfId="23402"/>
    <tableColumn id="4684" xr3:uid="{92CA0026-F29D-4608-AFDC-3766CCB8CDCC}" name="Column4684" headerRowDxfId="23401" dataDxfId="23400"/>
    <tableColumn id="4685" xr3:uid="{C5AF270E-E74F-4E56-AC90-9B6FE89A460E}" name="Column4685" headerRowDxfId="23399" dataDxfId="23398"/>
    <tableColumn id="4686" xr3:uid="{F8A3EAAD-2AEF-4FEB-A3C2-B8B1B20AA034}" name="Column4686" headerRowDxfId="23397" dataDxfId="23396"/>
    <tableColumn id="4687" xr3:uid="{923E4A76-7B27-437E-97C0-9646A1F88A8E}" name="Column4687" headerRowDxfId="23395" dataDxfId="23394"/>
    <tableColumn id="4688" xr3:uid="{096D4944-A987-4F6C-9F85-2CFFB9D2FB41}" name="Column4688" headerRowDxfId="23393" dataDxfId="23392"/>
    <tableColumn id="4689" xr3:uid="{CA0932F2-F30B-41E5-B9B3-058C729CC6EB}" name="Column4689" headerRowDxfId="23391" dataDxfId="23390"/>
    <tableColumn id="4690" xr3:uid="{E5D141B1-BBDC-43E7-9702-C0346A541892}" name="Column4690" headerRowDxfId="23389" dataDxfId="23388"/>
    <tableColumn id="4691" xr3:uid="{0B36C7AB-B4CC-422C-88A6-4D2C9423140D}" name="Column4691" headerRowDxfId="23387" dataDxfId="23386"/>
    <tableColumn id="4692" xr3:uid="{12EAE908-99FC-4CA0-B8FC-7AE9059BD888}" name="Column4692" headerRowDxfId="23385" dataDxfId="23384"/>
    <tableColumn id="4693" xr3:uid="{080D5785-3EDB-4897-8F86-EBBA9470D86E}" name="Column4693" headerRowDxfId="23383" dataDxfId="23382"/>
    <tableColumn id="4694" xr3:uid="{4CFC3EBB-8A32-4460-88F9-892C06BFC720}" name="Column4694" headerRowDxfId="23381" dataDxfId="23380"/>
    <tableColumn id="4695" xr3:uid="{CC13D593-621C-4433-AFAB-FCDAE8F995C9}" name="Column4695" headerRowDxfId="23379" dataDxfId="23378"/>
    <tableColumn id="4696" xr3:uid="{DFBDC58D-2288-4A54-9939-E5482539C41F}" name="Column4696" headerRowDxfId="23377" dataDxfId="23376"/>
    <tableColumn id="4697" xr3:uid="{7804BA3C-FAC7-432B-A6CF-1EACE3CB3841}" name="Column4697" headerRowDxfId="23375" dataDxfId="23374"/>
    <tableColumn id="4698" xr3:uid="{4694DFA9-ACC3-4153-ACE2-7AA790CF760E}" name="Column4698" headerRowDxfId="23373" dataDxfId="23372"/>
    <tableColumn id="4699" xr3:uid="{596AB801-99F7-4C3A-812F-A7CCFBC501C9}" name="Column4699" headerRowDxfId="23371" dataDxfId="23370"/>
    <tableColumn id="4700" xr3:uid="{BA70EE24-6227-4A9A-95E3-D365CB451D3E}" name="Column4700" headerRowDxfId="23369" dataDxfId="23368"/>
    <tableColumn id="4701" xr3:uid="{B221534F-0939-4050-8F41-5C67235A6951}" name="Column4701" headerRowDxfId="23367" dataDxfId="23366"/>
    <tableColumn id="4702" xr3:uid="{9BC5A176-167C-42F0-8152-44C510F7C467}" name="Column4702" headerRowDxfId="23365" dataDxfId="23364"/>
    <tableColumn id="4703" xr3:uid="{E6B4289E-1B45-4754-8CE1-A898FB46D06D}" name="Column4703" headerRowDxfId="23363" dataDxfId="23362"/>
    <tableColumn id="4704" xr3:uid="{8D5E0045-992F-4D44-B4F2-2955226A69C5}" name="Column4704" headerRowDxfId="23361" dataDxfId="23360"/>
    <tableColumn id="4705" xr3:uid="{382291FC-D3CE-45E2-AC21-AD7B48E0DA4C}" name="Column4705" headerRowDxfId="23359" dataDxfId="23358"/>
    <tableColumn id="4706" xr3:uid="{B5000693-D03C-4BBC-9E3F-B2D02D1A3D5A}" name="Column4706" headerRowDxfId="23357" dataDxfId="23356"/>
    <tableColumn id="4707" xr3:uid="{FD669A6F-E9F7-4C47-8BF6-60F8DE8D6FE6}" name="Column4707" headerRowDxfId="23355" dataDxfId="23354"/>
    <tableColumn id="4708" xr3:uid="{98380D86-0DA4-4CCB-91BB-8CBF7E29D896}" name="Column4708" headerRowDxfId="23353" dataDxfId="23352"/>
    <tableColumn id="4709" xr3:uid="{1291AC58-399D-4338-931F-87A72DFA39DF}" name="Column4709" headerRowDxfId="23351" dataDxfId="23350"/>
    <tableColumn id="4710" xr3:uid="{065C01EC-3382-4B3B-BC16-40F5F2089B48}" name="Column4710" headerRowDxfId="23349" dataDxfId="23348"/>
    <tableColumn id="4711" xr3:uid="{57662191-60F9-4803-9D4C-4CD983BEEDFE}" name="Column4711" headerRowDxfId="23347" dataDxfId="23346"/>
    <tableColumn id="4712" xr3:uid="{9B4F1056-E471-4CA2-B723-C75915EA3A2A}" name="Column4712" headerRowDxfId="23345" dataDxfId="23344"/>
    <tableColumn id="4713" xr3:uid="{E7799654-7981-434B-9128-526216726AA8}" name="Column4713" headerRowDxfId="23343" dataDxfId="23342"/>
    <tableColumn id="4714" xr3:uid="{59ADC34D-F2D8-4603-84B6-3E878A4085C0}" name="Column4714" headerRowDxfId="23341" dataDxfId="23340"/>
    <tableColumn id="4715" xr3:uid="{226DE85C-FE21-4712-B92E-B5C04970F3E9}" name="Column4715" headerRowDxfId="23339" dataDxfId="23338"/>
    <tableColumn id="4716" xr3:uid="{966D4545-56D7-40A3-B41D-8E1A5ADA990B}" name="Column4716" headerRowDxfId="23337" dataDxfId="23336"/>
    <tableColumn id="4717" xr3:uid="{F61B5D6A-E85C-4386-9A0A-6D1E2032FF2D}" name="Column4717" headerRowDxfId="23335" dataDxfId="23334"/>
    <tableColumn id="4718" xr3:uid="{84C066B3-2A29-4366-952E-ACA06A862D8E}" name="Column4718" headerRowDxfId="23333" dataDxfId="23332"/>
    <tableColumn id="4719" xr3:uid="{42BACD06-002F-4749-A92B-B7B995BB962A}" name="Column4719" headerRowDxfId="23331" dataDxfId="23330"/>
    <tableColumn id="4720" xr3:uid="{EB5ECE0C-F14C-48B1-B032-ABB622082179}" name="Column4720" headerRowDxfId="23329" dataDxfId="23328"/>
    <tableColumn id="4721" xr3:uid="{9FE29034-0BED-46D7-BFC7-21A2BA80B4AB}" name="Column4721" headerRowDxfId="23327" dataDxfId="23326"/>
    <tableColumn id="4722" xr3:uid="{04055934-C39B-4883-AA16-04640635BAC6}" name="Column4722" headerRowDxfId="23325" dataDxfId="23324"/>
    <tableColumn id="4723" xr3:uid="{9F0DC97A-FD13-40BC-8D74-E4D3110F78E1}" name="Column4723" headerRowDxfId="23323" dataDxfId="23322"/>
    <tableColumn id="4724" xr3:uid="{0D51FF9F-F29F-4F3B-A744-ABC4332117E8}" name="Column4724" headerRowDxfId="23321" dataDxfId="23320"/>
    <tableColumn id="4725" xr3:uid="{845632E0-3CD4-4D7E-B8B0-91ED3CE02058}" name="Column4725" headerRowDxfId="23319" dataDxfId="23318"/>
    <tableColumn id="4726" xr3:uid="{D5750AF6-EF08-496B-B691-CB64D661F19C}" name="Column4726" headerRowDxfId="23317" dataDxfId="23316"/>
    <tableColumn id="4727" xr3:uid="{234F3A2A-534C-465D-BC59-DC65FB8B4796}" name="Column4727" headerRowDxfId="23315" dataDxfId="23314"/>
    <tableColumn id="4728" xr3:uid="{B8DC256B-ED23-4B00-A348-FEFA42557578}" name="Column4728" headerRowDxfId="23313" dataDxfId="23312"/>
    <tableColumn id="4729" xr3:uid="{5B516CD3-DD80-4362-A57A-978480B1BB2F}" name="Column4729" headerRowDxfId="23311" dataDxfId="23310"/>
    <tableColumn id="4730" xr3:uid="{3FC53D11-55B1-4999-9A12-689155498704}" name="Column4730" headerRowDxfId="23309" dataDxfId="23308"/>
    <tableColumn id="4731" xr3:uid="{653EF8EF-8E50-4926-9473-7C0D32572362}" name="Column4731" headerRowDxfId="23307" dataDxfId="23306"/>
    <tableColumn id="4732" xr3:uid="{43A345EB-8358-40C6-A96A-06970B804D66}" name="Column4732" headerRowDxfId="23305" dataDxfId="23304"/>
    <tableColumn id="4733" xr3:uid="{820B2D7B-F58D-4444-AEB6-3418826B393F}" name="Column4733" headerRowDxfId="23303" dataDxfId="23302"/>
    <tableColumn id="4734" xr3:uid="{019E243D-32F6-4A60-86C5-A9FFAD9A79E3}" name="Column4734" headerRowDxfId="23301" dataDxfId="23300"/>
    <tableColumn id="4735" xr3:uid="{BD5D7A1B-C9E2-4FA2-AFBB-936D29DE8D48}" name="Column4735" headerRowDxfId="23299" dataDxfId="23298"/>
    <tableColumn id="4736" xr3:uid="{49E21BA8-B482-42A2-AA64-A01FDDA0126F}" name="Column4736" headerRowDxfId="23297" dataDxfId="23296"/>
    <tableColumn id="4737" xr3:uid="{F956F053-D8C3-4564-BC55-327439722648}" name="Column4737" headerRowDxfId="23295" dataDxfId="23294"/>
    <tableColumn id="4738" xr3:uid="{CB2C1B8A-AA44-49C5-9A08-5DC71B49CF0D}" name="Column4738" headerRowDxfId="23293" dataDxfId="23292"/>
    <tableColumn id="4739" xr3:uid="{5926414F-D6CA-4E6F-A1CB-48A3C5E9A48B}" name="Column4739" headerRowDxfId="23291" dataDxfId="23290"/>
    <tableColumn id="4740" xr3:uid="{E9DC4201-048C-4E66-8D1D-40F4106C70B0}" name="Column4740" headerRowDxfId="23289" dataDxfId="23288"/>
    <tableColumn id="4741" xr3:uid="{8E7B9E7A-F534-46FE-86FA-CBE141EAE660}" name="Column4741" headerRowDxfId="23287" dataDxfId="23286"/>
    <tableColumn id="4742" xr3:uid="{10C8F37B-72E5-46CD-BBEA-9A78C085D74C}" name="Column4742" headerRowDxfId="23285" dataDxfId="23284"/>
    <tableColumn id="4743" xr3:uid="{C67CF7E7-1A50-4C00-A3F4-0EE7BEE20A99}" name="Column4743" headerRowDxfId="23283" dataDxfId="23282"/>
    <tableColumn id="4744" xr3:uid="{7A0CE25D-90EF-4F84-B809-874C1AAEBC08}" name="Column4744" headerRowDxfId="23281" dataDxfId="23280"/>
    <tableColumn id="4745" xr3:uid="{2D5DDFBA-106C-47F9-AE6B-91C88D4CCE35}" name="Column4745" headerRowDxfId="23279" dataDxfId="23278"/>
    <tableColumn id="4746" xr3:uid="{6F5A37EF-50F8-4B9D-8D01-D26C4A39C532}" name="Column4746" headerRowDxfId="23277" dataDxfId="23276"/>
    <tableColumn id="4747" xr3:uid="{23A1D2A3-F828-46B0-B6C3-DCF795F08749}" name="Column4747" headerRowDxfId="23275" dataDxfId="23274"/>
    <tableColumn id="4748" xr3:uid="{C96DAE26-2DE5-454B-80F8-458EC7D7681B}" name="Column4748" headerRowDxfId="23273" dataDxfId="23272"/>
    <tableColumn id="4749" xr3:uid="{FEF508B3-A5DF-4358-BCDB-04F4E1EE16E4}" name="Column4749" headerRowDxfId="23271" dataDxfId="23270"/>
    <tableColumn id="4750" xr3:uid="{3B30BAA0-2BCA-4446-B6A5-894EACB53D35}" name="Column4750" headerRowDxfId="23269" dataDxfId="23268"/>
    <tableColumn id="4751" xr3:uid="{A151CF99-CBD9-4C42-BE03-14092B338004}" name="Column4751" headerRowDxfId="23267" dataDxfId="23266"/>
    <tableColumn id="4752" xr3:uid="{088524A6-45E9-4032-BD24-F27AA83866CD}" name="Column4752" headerRowDxfId="23265" dataDxfId="23264"/>
    <tableColumn id="4753" xr3:uid="{D09FCB65-F33B-4332-BD8A-0974B9E46CCD}" name="Column4753" headerRowDxfId="23263" dataDxfId="23262"/>
    <tableColumn id="4754" xr3:uid="{09C69E3D-83A2-4DCD-9C53-D33A0094249F}" name="Column4754" headerRowDxfId="23261" dataDxfId="23260"/>
    <tableColumn id="4755" xr3:uid="{F4909B64-8192-426D-B0EC-575479DB7563}" name="Column4755" headerRowDxfId="23259" dataDxfId="23258"/>
    <tableColumn id="4756" xr3:uid="{06CABE68-1D5D-44F5-8EC8-E88C16253FFF}" name="Column4756" headerRowDxfId="23257" dataDxfId="23256"/>
    <tableColumn id="4757" xr3:uid="{2ECAD626-2D75-44D8-9376-BB396C00C986}" name="Column4757" headerRowDxfId="23255" dataDxfId="23254"/>
    <tableColumn id="4758" xr3:uid="{A8B54670-45C1-4109-87C7-B0F59127585D}" name="Column4758" headerRowDxfId="23253" dataDxfId="23252"/>
    <tableColumn id="4759" xr3:uid="{FA69A083-35AD-4BE2-B6FC-775B39276AFF}" name="Column4759" headerRowDxfId="23251" dataDxfId="23250"/>
    <tableColumn id="4760" xr3:uid="{6B00710E-6175-414B-B30D-9E52F1BE81B8}" name="Column4760" headerRowDxfId="23249" dataDxfId="23248"/>
    <tableColumn id="4761" xr3:uid="{EBB103B9-BA6D-489D-9C7F-45A5A7412E95}" name="Column4761" headerRowDxfId="23247" dataDxfId="23246"/>
    <tableColumn id="4762" xr3:uid="{A7EAA9C8-242A-4085-A4B8-1C826E7308F4}" name="Column4762" headerRowDxfId="23245" dataDxfId="23244"/>
    <tableColumn id="4763" xr3:uid="{71BE6C3E-C109-4E72-9513-1E7D2F237E5C}" name="Column4763" headerRowDxfId="23243" dataDxfId="23242"/>
    <tableColumn id="4764" xr3:uid="{C56060E4-4997-4400-A253-413D2F314D1C}" name="Column4764" headerRowDxfId="23241" dataDxfId="23240"/>
    <tableColumn id="4765" xr3:uid="{16E1A1DC-9A49-4E0B-9046-76DECC1C0CD7}" name="Column4765" headerRowDxfId="23239" dataDxfId="23238"/>
    <tableColumn id="4766" xr3:uid="{085DCBF0-79BC-4F25-8C8F-61AC59D5FEDF}" name="Column4766" headerRowDxfId="23237" dataDxfId="23236"/>
    <tableColumn id="4767" xr3:uid="{648A9B18-B85F-4A95-9F09-EC20D99F3CA2}" name="Column4767" headerRowDxfId="23235" dataDxfId="23234"/>
    <tableColumn id="4768" xr3:uid="{57AD7BA4-6EAC-4F30-9733-953113656BFE}" name="Column4768" headerRowDxfId="23233" dataDxfId="23232"/>
    <tableColumn id="4769" xr3:uid="{216A6001-DA7E-4473-A769-9BAA9D80EEB2}" name="Column4769" headerRowDxfId="23231" dataDxfId="23230"/>
    <tableColumn id="4770" xr3:uid="{A9BE3E6C-20DA-4ED6-A957-1B05E4CFC072}" name="Column4770" headerRowDxfId="23229" dataDxfId="23228"/>
    <tableColumn id="4771" xr3:uid="{1EF0F424-0B34-4580-96FE-61DC04CD6E6D}" name="Column4771" headerRowDxfId="23227" dataDxfId="23226"/>
    <tableColumn id="4772" xr3:uid="{F69281B5-B0C4-473B-9DAB-CDC4A6A16652}" name="Column4772" headerRowDxfId="23225" dataDxfId="23224"/>
    <tableColumn id="4773" xr3:uid="{E4C43D29-C868-4242-9972-93C59A2B5030}" name="Column4773" headerRowDxfId="23223" dataDxfId="23222"/>
    <tableColumn id="4774" xr3:uid="{5C7454A9-19BA-4919-8135-E6479760874A}" name="Column4774" headerRowDxfId="23221" dataDxfId="23220"/>
    <tableColumn id="4775" xr3:uid="{7103FEA2-F3C6-4615-A8AE-8A486160734D}" name="Column4775" headerRowDxfId="23219" dataDxfId="23218"/>
    <tableColumn id="4776" xr3:uid="{D9D54064-EA7E-4B89-9842-755FF6C50A08}" name="Column4776" headerRowDxfId="23217" dataDxfId="23216"/>
    <tableColumn id="4777" xr3:uid="{53FF2574-99D6-4D77-A496-CCCA2DD24D5A}" name="Column4777" headerRowDxfId="23215" dataDxfId="23214"/>
    <tableColumn id="4778" xr3:uid="{52EB71BB-86C8-42EF-B77C-59FC8B00F1E9}" name="Column4778" headerRowDxfId="23213" dataDxfId="23212"/>
    <tableColumn id="4779" xr3:uid="{C55E1A5B-733E-4E95-B290-508CBBA045F2}" name="Column4779" headerRowDxfId="23211" dataDxfId="23210"/>
    <tableColumn id="4780" xr3:uid="{D643A65A-3A73-448B-BF29-C22CCEF7EEC4}" name="Column4780" headerRowDxfId="23209" dataDxfId="23208"/>
    <tableColumn id="4781" xr3:uid="{C1AC1EA1-548F-406F-A27D-5BB58EB0E0BC}" name="Column4781" headerRowDxfId="23207" dataDxfId="23206"/>
    <tableColumn id="4782" xr3:uid="{B076C92F-5BCA-46B2-8038-45620D1243E4}" name="Column4782" headerRowDxfId="23205" dataDxfId="23204"/>
    <tableColumn id="4783" xr3:uid="{91320FCE-241D-457F-90AB-429DB0C3DB8D}" name="Column4783" headerRowDxfId="23203" dataDxfId="23202"/>
    <tableColumn id="4784" xr3:uid="{9CF97BF1-F51B-4EF2-B637-B8C4AD5D57E9}" name="Column4784" headerRowDxfId="23201" dataDxfId="23200"/>
    <tableColumn id="4785" xr3:uid="{8D32C1C3-EE78-4BCB-9310-EB474247E43A}" name="Column4785" headerRowDxfId="23199" dataDxfId="23198"/>
    <tableColumn id="4786" xr3:uid="{CDB45797-DA2D-406E-8E5B-988C10524C2D}" name="Column4786" headerRowDxfId="23197" dataDxfId="23196"/>
    <tableColumn id="4787" xr3:uid="{25C01E6C-053D-4CE8-BF1B-DA50A725B4AF}" name="Column4787" headerRowDxfId="23195" dataDxfId="23194"/>
    <tableColumn id="4788" xr3:uid="{88951C4A-993B-47B5-BC10-00FB3AE9C564}" name="Column4788" headerRowDxfId="23193" dataDxfId="23192"/>
    <tableColumn id="4789" xr3:uid="{667043B3-4FFA-44AA-B09B-F488A1C31037}" name="Column4789" headerRowDxfId="23191" dataDxfId="23190"/>
    <tableColumn id="4790" xr3:uid="{43B93ED9-91CF-4198-8BB0-7F51B5772A8C}" name="Column4790" headerRowDxfId="23189" dataDxfId="23188"/>
    <tableColumn id="4791" xr3:uid="{F860F162-C7ED-48E0-A86C-D49E0E1294A3}" name="Column4791" headerRowDxfId="23187" dataDxfId="23186"/>
    <tableColumn id="4792" xr3:uid="{6089BD00-72AE-446E-8717-22F05BA60B8C}" name="Column4792" headerRowDxfId="23185" dataDxfId="23184"/>
    <tableColumn id="4793" xr3:uid="{6D260D3C-F37F-4388-9D39-BB3934133B27}" name="Column4793" headerRowDxfId="23183" dataDxfId="23182"/>
    <tableColumn id="4794" xr3:uid="{34D014AF-549E-4E96-BC21-639454DD1E9A}" name="Column4794" headerRowDxfId="23181" dataDxfId="23180"/>
    <tableColumn id="4795" xr3:uid="{0C21BDD4-345E-49B2-9A29-B0DB63EEC6F9}" name="Column4795" headerRowDxfId="23179" dataDxfId="23178"/>
    <tableColumn id="4796" xr3:uid="{A8D79282-9F8B-4889-AD8A-BABC7DDD6D3B}" name="Column4796" headerRowDxfId="23177" dataDxfId="23176"/>
    <tableColumn id="4797" xr3:uid="{C29AAB2C-0DEA-4D22-ABC0-3C806866E6F9}" name="Column4797" headerRowDxfId="23175" dataDxfId="23174"/>
    <tableColumn id="4798" xr3:uid="{BCB3F7E8-B041-4974-94C7-1810BA9E756A}" name="Column4798" headerRowDxfId="23173" dataDxfId="23172"/>
    <tableColumn id="4799" xr3:uid="{28F690D5-F24E-4F75-8B86-D3F97747F171}" name="Column4799" headerRowDxfId="23171" dataDxfId="23170"/>
    <tableColumn id="4800" xr3:uid="{3D0D94B0-6F0B-41DA-A76A-2C231BE772C0}" name="Column4800" headerRowDxfId="23169" dataDxfId="23168"/>
    <tableColumn id="4801" xr3:uid="{FC448FB2-BD20-408F-B8E6-5E4136E3333C}" name="Column4801" headerRowDxfId="23167" dataDxfId="23166"/>
    <tableColumn id="4802" xr3:uid="{9371B534-66C1-4323-9E16-68972361CDA4}" name="Column4802" headerRowDxfId="23165" dataDxfId="23164"/>
    <tableColumn id="4803" xr3:uid="{DD5E4416-DAAC-4ED6-992E-2148496FE54F}" name="Column4803" headerRowDxfId="23163" dataDxfId="23162"/>
    <tableColumn id="4804" xr3:uid="{1D463D4A-AA88-48AC-9921-BAE846D2DDA5}" name="Column4804" headerRowDxfId="23161" dataDxfId="23160"/>
    <tableColumn id="4805" xr3:uid="{2532EC7C-4104-4226-9667-6ADDEA0072AD}" name="Column4805" headerRowDxfId="23159" dataDxfId="23158"/>
    <tableColumn id="4806" xr3:uid="{575056D7-9D16-4D68-B6BD-5190237812FF}" name="Column4806" headerRowDxfId="23157" dataDxfId="23156"/>
    <tableColumn id="4807" xr3:uid="{77D05666-8FFC-4C11-AFC1-B64603D83EFC}" name="Column4807" headerRowDxfId="23155" dataDxfId="23154"/>
    <tableColumn id="4808" xr3:uid="{FA92EE9D-FFF6-4FAE-B108-08BBBB0240FE}" name="Column4808" headerRowDxfId="23153" dataDxfId="23152"/>
    <tableColumn id="4809" xr3:uid="{43B1527A-EA57-4AAD-8275-4E27CC2063F0}" name="Column4809" headerRowDxfId="23151" dataDxfId="23150"/>
    <tableColumn id="4810" xr3:uid="{F175E068-97F8-4A76-866E-A77AE12779AF}" name="Column4810" headerRowDxfId="23149" dataDxfId="23148"/>
    <tableColumn id="4811" xr3:uid="{14B29E2A-F5FB-4459-BC18-A142F0ED4D2E}" name="Column4811" headerRowDxfId="23147" dataDxfId="23146"/>
    <tableColumn id="4812" xr3:uid="{2B5CC719-6FA2-4D60-97E7-735F9ED85D9A}" name="Column4812" headerRowDxfId="23145" dataDxfId="23144"/>
    <tableColumn id="4813" xr3:uid="{EFAD8162-C21B-49AB-9A2E-8134B707FC36}" name="Column4813" headerRowDxfId="23143" dataDxfId="23142"/>
    <tableColumn id="4814" xr3:uid="{7BAB2D1F-1F96-4334-AD29-B8DCCE77E3A1}" name="Column4814" headerRowDxfId="23141" dataDxfId="23140"/>
    <tableColumn id="4815" xr3:uid="{4199690C-8769-4E1E-B76C-3086BB887C6A}" name="Column4815" headerRowDxfId="23139" dataDxfId="23138"/>
    <tableColumn id="4816" xr3:uid="{F70ECF9C-4329-494C-B9FC-8864E8306E31}" name="Column4816" headerRowDxfId="23137" dataDxfId="23136"/>
    <tableColumn id="4817" xr3:uid="{D2B5BF58-A052-4011-9D75-B89748CC3041}" name="Column4817" headerRowDxfId="23135" dataDxfId="23134"/>
    <tableColumn id="4818" xr3:uid="{D25BB6C2-8DBE-4C18-B830-CD61BCA5272D}" name="Column4818" headerRowDxfId="23133" dataDxfId="23132"/>
    <tableColumn id="4819" xr3:uid="{4DDFA31A-5D3D-430D-8324-3D0CC591E728}" name="Column4819" headerRowDxfId="23131" dataDxfId="23130"/>
    <tableColumn id="4820" xr3:uid="{8077B931-E5B2-4965-B101-427ACE79F8EE}" name="Column4820" headerRowDxfId="23129" dataDxfId="23128"/>
    <tableColumn id="4821" xr3:uid="{7A4EB741-6D1A-45BF-94D3-5DED649547A1}" name="Column4821" headerRowDxfId="23127" dataDxfId="23126"/>
    <tableColumn id="4822" xr3:uid="{AEF7C62D-E367-4C40-A305-E5623F6DDB2E}" name="Column4822" headerRowDxfId="23125" dataDxfId="23124"/>
    <tableColumn id="4823" xr3:uid="{D0453E15-D431-4A1B-A925-7C178B5C44A1}" name="Column4823" headerRowDxfId="23123" dataDxfId="23122"/>
    <tableColumn id="4824" xr3:uid="{1957CC9C-72AE-4222-BBDE-C69951F70A91}" name="Column4824" headerRowDxfId="23121" dataDxfId="23120"/>
    <tableColumn id="4825" xr3:uid="{EB0C4EB4-33A3-4106-B49D-A163C24E046A}" name="Column4825" headerRowDxfId="23119" dataDxfId="23118"/>
    <tableColumn id="4826" xr3:uid="{A55E72AB-85D8-41E7-9676-CF3F648D0EB8}" name="Column4826" headerRowDxfId="23117" dataDxfId="23116"/>
    <tableColumn id="4827" xr3:uid="{7091740A-0616-4ECE-A5A3-93BD2B818EF4}" name="Column4827" headerRowDxfId="23115" dataDxfId="23114"/>
    <tableColumn id="4828" xr3:uid="{1CCAECC1-59FC-4D59-9BC9-5ACCD16D0FA0}" name="Column4828" headerRowDxfId="23113" dataDxfId="23112"/>
    <tableColumn id="4829" xr3:uid="{F561A5A0-FD02-43E6-B6DF-B3D95283328F}" name="Column4829" headerRowDxfId="23111" dataDxfId="23110"/>
    <tableColumn id="4830" xr3:uid="{3E90A398-7ED3-4586-8601-B0C17ED9CC3F}" name="Column4830" headerRowDxfId="23109" dataDxfId="23108"/>
    <tableColumn id="4831" xr3:uid="{AF4F0DE7-0F99-46D7-8B7F-62AC8F93B85E}" name="Column4831" headerRowDxfId="23107" dataDxfId="23106"/>
    <tableColumn id="4832" xr3:uid="{7039A975-42EC-4FC8-9526-F19CEEAF3046}" name="Column4832" headerRowDxfId="23105" dataDxfId="23104"/>
    <tableColumn id="4833" xr3:uid="{2B68A74B-E907-4782-BA7C-F247D336C7DA}" name="Column4833" headerRowDxfId="23103" dataDxfId="23102"/>
    <tableColumn id="4834" xr3:uid="{12A56C55-388E-4578-B2FC-65F40EEF2BDD}" name="Column4834" headerRowDxfId="23101" dataDxfId="23100"/>
    <tableColumn id="4835" xr3:uid="{F860ADB4-881B-446F-B916-77B05E12F4BD}" name="Column4835" headerRowDxfId="23099" dataDxfId="23098"/>
    <tableColumn id="4836" xr3:uid="{DCCE0624-F777-4961-A072-E7F4E1C87D34}" name="Column4836" headerRowDxfId="23097" dataDxfId="23096"/>
    <tableColumn id="4837" xr3:uid="{C8084F5D-5314-4A7E-AFDF-181862285D8B}" name="Column4837" headerRowDxfId="23095" dataDxfId="23094"/>
    <tableColumn id="4838" xr3:uid="{4CDD4075-3844-46B7-98A2-39726D020D49}" name="Column4838" headerRowDxfId="23093" dataDxfId="23092"/>
    <tableColumn id="4839" xr3:uid="{62E0D404-DAEF-406B-9BC3-C1F424C0DABA}" name="Column4839" headerRowDxfId="23091" dataDxfId="23090"/>
    <tableColumn id="4840" xr3:uid="{BABE0593-C213-4450-85F4-94B7621167E1}" name="Column4840" headerRowDxfId="23089" dataDxfId="23088"/>
    <tableColumn id="4841" xr3:uid="{D132304F-E4FB-42A1-BD1B-8EAE2FDF4587}" name="Column4841" headerRowDxfId="23087" dataDxfId="23086"/>
    <tableColumn id="4842" xr3:uid="{D4B120F8-1B6E-4BBF-B387-7C503E43E762}" name="Column4842" headerRowDxfId="23085" dataDxfId="23084"/>
    <tableColumn id="4843" xr3:uid="{A138DBA3-0910-4C8E-BD17-0FBB337311EE}" name="Column4843" headerRowDxfId="23083" dataDxfId="23082"/>
    <tableColumn id="4844" xr3:uid="{EFE4C4A3-092D-4F05-9C47-DCD10B7940AE}" name="Column4844" headerRowDxfId="23081" dataDxfId="23080"/>
    <tableColumn id="4845" xr3:uid="{C50D5555-C6C2-4982-A6F9-A5FD63B29FF6}" name="Column4845" headerRowDxfId="23079" dataDxfId="23078"/>
    <tableColumn id="4846" xr3:uid="{0A2B8001-69F9-4BE6-8D71-8BA78FDD83C4}" name="Column4846" headerRowDxfId="23077" dataDxfId="23076"/>
    <tableColumn id="4847" xr3:uid="{80E6B83A-DCDB-4E00-B819-3CD9A60902A8}" name="Column4847" headerRowDxfId="23075" dataDxfId="23074"/>
    <tableColumn id="4848" xr3:uid="{747BC188-19F6-4CCD-900F-D64CC0F7F7F5}" name="Column4848" headerRowDxfId="23073" dataDxfId="23072"/>
    <tableColumn id="4849" xr3:uid="{05B12CBD-8B6D-4555-A0F4-AEFF1CF7F2B7}" name="Column4849" headerRowDxfId="23071" dataDxfId="23070"/>
    <tableColumn id="4850" xr3:uid="{7A5E810C-17CC-4269-A25B-89EDFA97174F}" name="Column4850" headerRowDxfId="23069" dataDxfId="23068"/>
    <tableColumn id="4851" xr3:uid="{8982006D-CCE3-4E0A-B97E-825F400E3257}" name="Column4851" headerRowDxfId="23067" dataDxfId="23066"/>
    <tableColumn id="4852" xr3:uid="{FA57CF71-C871-434E-9CCF-C94B362AEC0F}" name="Column4852" headerRowDxfId="23065" dataDxfId="23064"/>
    <tableColumn id="4853" xr3:uid="{7341B4BC-F5C1-4BB9-B467-532570840DBA}" name="Column4853" headerRowDxfId="23063" dataDxfId="23062"/>
    <tableColumn id="4854" xr3:uid="{547A5662-0565-467E-AF66-DD6871D106A5}" name="Column4854" headerRowDxfId="23061" dataDxfId="23060"/>
    <tableColumn id="4855" xr3:uid="{216A8241-4336-4F89-A06B-FAD83DA2480F}" name="Column4855" headerRowDxfId="23059" dataDxfId="23058"/>
    <tableColumn id="4856" xr3:uid="{DE935DB1-682F-4564-990B-A74821CCE722}" name="Column4856" headerRowDxfId="23057" dataDxfId="23056"/>
    <tableColumn id="4857" xr3:uid="{92F61FD7-67BB-4F56-A70A-26EB6C39CEA8}" name="Column4857" headerRowDxfId="23055" dataDxfId="23054"/>
    <tableColumn id="4858" xr3:uid="{353C0376-09E2-4BCB-B949-66116F363561}" name="Column4858" headerRowDxfId="23053" dataDxfId="23052"/>
    <tableColumn id="4859" xr3:uid="{48881F04-2517-4A20-9C9F-C46CC5D9E190}" name="Column4859" headerRowDxfId="23051" dataDxfId="23050"/>
    <tableColumn id="4860" xr3:uid="{3D5E5247-7D7B-4174-BEEB-43F57DA35B2C}" name="Column4860" headerRowDxfId="23049" dataDxfId="23048"/>
    <tableColumn id="4861" xr3:uid="{7D1FE540-AA8B-4652-BCB6-5366CFB12F63}" name="Column4861" headerRowDxfId="23047" dataDxfId="23046"/>
    <tableColumn id="4862" xr3:uid="{BF255732-A3A7-4227-AD26-080FDC43C22B}" name="Column4862" headerRowDxfId="23045" dataDxfId="23044"/>
    <tableColumn id="4863" xr3:uid="{92735BD4-5124-42F7-877B-C5F0E7601B54}" name="Column4863" headerRowDxfId="23043" dataDxfId="23042"/>
    <tableColumn id="4864" xr3:uid="{3B62F98D-A509-41C6-B698-157026E98882}" name="Column4864" headerRowDxfId="23041" dataDxfId="23040"/>
    <tableColumn id="4865" xr3:uid="{6BB6D763-3B17-442F-BE6C-DFE9F6656E71}" name="Column4865" headerRowDxfId="23039" dataDxfId="23038"/>
    <tableColumn id="4866" xr3:uid="{98D71B8B-8668-41ED-852C-3C319F71C3E6}" name="Column4866" headerRowDxfId="23037" dataDxfId="23036"/>
    <tableColumn id="4867" xr3:uid="{22A2F485-161A-4654-A6E9-8D14FD0269EB}" name="Column4867" headerRowDxfId="23035" dataDxfId="23034"/>
    <tableColumn id="4868" xr3:uid="{92B0E148-0B5D-4EE4-B20B-3ED8393655CC}" name="Column4868" headerRowDxfId="23033" dataDxfId="23032"/>
    <tableColumn id="4869" xr3:uid="{ED8B89AD-DEE8-41DD-A440-637B17E0ED0B}" name="Column4869" headerRowDxfId="23031" dataDxfId="23030"/>
    <tableColumn id="4870" xr3:uid="{7F92515B-B17B-47FA-BC08-BFFCE8AD781A}" name="Column4870" headerRowDxfId="23029" dataDxfId="23028"/>
    <tableColumn id="4871" xr3:uid="{C212F483-BE89-43BA-9C9A-B7856BD91C10}" name="Column4871" headerRowDxfId="23027" dataDxfId="23026"/>
    <tableColumn id="4872" xr3:uid="{73C7F352-5325-4D20-B6A8-3A55AF0A627D}" name="Column4872" headerRowDxfId="23025" dataDxfId="23024"/>
    <tableColumn id="4873" xr3:uid="{03628C9B-41B7-429D-BF16-B96C76A3A18A}" name="Column4873" headerRowDxfId="23023" dataDxfId="23022"/>
    <tableColumn id="4874" xr3:uid="{A2B1D159-B184-4880-B152-82764623C141}" name="Column4874" headerRowDxfId="23021" dataDxfId="23020"/>
    <tableColumn id="4875" xr3:uid="{E7CF70D7-4B7A-4C2B-8131-9953FA1334C5}" name="Column4875" headerRowDxfId="23019" dataDxfId="23018"/>
    <tableColumn id="4876" xr3:uid="{F2534302-3B94-4535-A3D0-9C087AEB17BB}" name="Column4876" headerRowDxfId="23017" dataDxfId="23016"/>
    <tableColumn id="4877" xr3:uid="{4AE165EF-AE79-4FEF-BBA7-038F8826695D}" name="Column4877" headerRowDxfId="23015" dataDxfId="23014"/>
    <tableColumn id="4878" xr3:uid="{3B987E39-C614-4F32-8EF3-2A4BBED9E125}" name="Column4878" headerRowDxfId="23013" dataDxfId="23012"/>
    <tableColumn id="4879" xr3:uid="{9841058A-ECD1-4186-9DB0-4768AD397B11}" name="Column4879" headerRowDxfId="23011" dataDxfId="23010"/>
    <tableColumn id="4880" xr3:uid="{A03BF509-46D2-4C77-A77E-F0CC28031F7F}" name="Column4880" headerRowDxfId="23009" dataDxfId="23008"/>
    <tableColumn id="4881" xr3:uid="{E89DC3DB-8282-4BA7-98D0-961B5D1237D9}" name="Column4881" headerRowDxfId="23007" dataDxfId="23006"/>
    <tableColumn id="4882" xr3:uid="{81C9C263-D0BD-4F29-982F-BDBD42B630F6}" name="Column4882" headerRowDxfId="23005" dataDxfId="23004"/>
    <tableColumn id="4883" xr3:uid="{99F8A51C-2FB9-4365-AC4F-4FD6D260C047}" name="Column4883" headerRowDxfId="23003" dataDxfId="23002"/>
    <tableColumn id="4884" xr3:uid="{39F350F2-3C48-469A-A6F0-A49F337F4DB4}" name="Column4884" headerRowDxfId="23001" dataDxfId="23000"/>
    <tableColumn id="4885" xr3:uid="{512BC23F-34DF-4CA7-9E60-3558A0C965BD}" name="Column4885" headerRowDxfId="22999" dataDxfId="22998"/>
    <tableColumn id="4886" xr3:uid="{39A8CB3C-9D46-408B-9386-18FF743F861F}" name="Column4886" headerRowDxfId="22997" dataDxfId="22996"/>
    <tableColumn id="4887" xr3:uid="{41BD9B72-8C48-44EA-9363-6D3123EE94F6}" name="Column4887" headerRowDxfId="22995" dataDxfId="22994"/>
    <tableColumn id="4888" xr3:uid="{11994BA5-C2C0-42FF-9FB9-36776645EB10}" name="Column4888" headerRowDxfId="22993" dataDxfId="22992"/>
    <tableColumn id="4889" xr3:uid="{0D7D8B25-A65C-4734-81B6-D18E7BF5F49C}" name="Column4889" headerRowDxfId="22991" dataDxfId="22990"/>
    <tableColumn id="4890" xr3:uid="{DD60336F-67EB-41CD-BCD6-737B7DDADAD8}" name="Column4890" headerRowDxfId="22989" dataDxfId="22988"/>
    <tableColumn id="4891" xr3:uid="{FA67062A-0C5C-4B23-9E82-08A58DF358FA}" name="Column4891" headerRowDxfId="22987" dataDxfId="22986"/>
    <tableColumn id="4892" xr3:uid="{09B4FA08-3FE6-495E-AB94-61A61D55FF4A}" name="Column4892" headerRowDxfId="22985" dataDxfId="22984"/>
    <tableColumn id="4893" xr3:uid="{AD6E9CCA-A7AC-48A7-88E2-A90A1770B923}" name="Column4893" headerRowDxfId="22983" dataDxfId="22982"/>
    <tableColumn id="4894" xr3:uid="{908EC6D9-1EE7-4A54-8F32-C19318ED6255}" name="Column4894" headerRowDxfId="22981" dataDxfId="22980"/>
    <tableColumn id="4895" xr3:uid="{C81465B7-33A6-4641-B46D-BB89063FA8A8}" name="Column4895" headerRowDxfId="22979" dataDxfId="22978"/>
    <tableColumn id="4896" xr3:uid="{0ABB337A-9CF7-4A9E-BC2E-06E3C4799E86}" name="Column4896" headerRowDxfId="22977" dataDxfId="22976"/>
    <tableColumn id="4897" xr3:uid="{EB4722E3-99FD-422C-BA26-6AA605A16E8B}" name="Column4897" headerRowDxfId="22975" dataDxfId="22974"/>
    <tableColumn id="4898" xr3:uid="{F3BB64EE-D1BE-4C56-9D35-24EA062A4689}" name="Column4898" headerRowDxfId="22973" dataDxfId="22972"/>
    <tableColumn id="4899" xr3:uid="{44588B91-CCEC-4444-A9F7-CD19C61B364C}" name="Column4899" headerRowDxfId="22971" dataDxfId="22970"/>
    <tableColumn id="4900" xr3:uid="{F6EADE90-3095-42D1-A894-D316E707C8C9}" name="Column4900" headerRowDxfId="22969" dataDxfId="22968"/>
    <tableColumn id="4901" xr3:uid="{DB6A04CB-4D47-4F97-9658-0997C89BB362}" name="Column4901" headerRowDxfId="22967" dataDxfId="22966"/>
    <tableColumn id="4902" xr3:uid="{8EB6AF49-6EDA-4945-BE82-62B428B1F281}" name="Column4902" headerRowDxfId="22965" dataDxfId="22964"/>
    <tableColumn id="4903" xr3:uid="{8D91AC2A-8289-4CDC-81FC-22B45EC61BE9}" name="Column4903" headerRowDxfId="22963" dataDxfId="22962"/>
    <tableColumn id="4904" xr3:uid="{87D9B957-6EA2-4D37-A3F7-BECC9A960DA4}" name="Column4904" headerRowDxfId="22961" dataDxfId="22960"/>
    <tableColumn id="4905" xr3:uid="{2B9E844E-7329-43E0-8EFD-5B2406E8FE0B}" name="Column4905" headerRowDxfId="22959" dataDxfId="22958"/>
    <tableColumn id="4906" xr3:uid="{30DF8143-DC86-4ABC-829F-C0ED0983C053}" name="Column4906" headerRowDxfId="22957" dataDxfId="22956"/>
    <tableColumn id="4907" xr3:uid="{73A19EBB-59B1-43CF-BFE7-D448FE7DD0F5}" name="Column4907" headerRowDxfId="22955" dataDxfId="22954"/>
    <tableColumn id="4908" xr3:uid="{CA28429B-52D8-4BBF-87BB-6EABE29D27F0}" name="Column4908" headerRowDxfId="22953" dataDxfId="22952"/>
    <tableColumn id="4909" xr3:uid="{266B7CD4-C7C3-4CA4-94EF-ED523D416DCD}" name="Column4909" headerRowDxfId="22951" dataDxfId="22950"/>
    <tableColumn id="4910" xr3:uid="{3A8DABEB-67FC-42E5-AA07-FDA7A8BA738D}" name="Column4910" headerRowDxfId="22949" dataDxfId="22948"/>
    <tableColumn id="4911" xr3:uid="{831527D2-25CC-4132-8796-E33BDC260B10}" name="Column4911" headerRowDxfId="22947" dataDxfId="22946"/>
    <tableColumn id="4912" xr3:uid="{0321DBB1-2C97-4495-BB54-CDFA62D286FF}" name="Column4912" headerRowDxfId="22945" dataDxfId="22944"/>
    <tableColumn id="4913" xr3:uid="{B8CB0BF3-F6BC-4C99-91B0-57A1ED6E5A28}" name="Column4913" headerRowDxfId="22943" dataDxfId="22942"/>
    <tableColumn id="4914" xr3:uid="{677C037D-EF18-4568-AFB6-E25E3C149F24}" name="Column4914" headerRowDxfId="22941" dataDxfId="22940"/>
    <tableColumn id="4915" xr3:uid="{ADEFFFBE-D526-4D4D-82DE-FE48DEA49D76}" name="Column4915" headerRowDxfId="22939" dataDxfId="22938"/>
    <tableColumn id="4916" xr3:uid="{50B1CB72-7BF6-469C-9891-535529C8FE6E}" name="Column4916" headerRowDxfId="22937" dataDxfId="22936"/>
    <tableColumn id="4917" xr3:uid="{44B0DB65-1C1A-4284-9505-A9642FF7CD9C}" name="Column4917" headerRowDxfId="22935" dataDxfId="22934"/>
    <tableColumn id="4918" xr3:uid="{FA220F45-8190-4A6B-90AF-43868527CF52}" name="Column4918" headerRowDxfId="22933" dataDxfId="22932"/>
    <tableColumn id="4919" xr3:uid="{C4EC9877-0374-466F-9BE2-5C095FCF7E71}" name="Column4919" headerRowDxfId="22931" dataDxfId="22930"/>
    <tableColumn id="4920" xr3:uid="{BAD7FE29-FD68-4AE7-9FBB-EA488705B9C9}" name="Column4920" headerRowDxfId="22929" dataDxfId="22928"/>
    <tableColumn id="4921" xr3:uid="{B5F92DD5-0922-42D3-8AAD-A6B96AC6478B}" name="Column4921" headerRowDxfId="22927" dataDxfId="22926"/>
    <tableColumn id="4922" xr3:uid="{25D041E3-F3A4-4A61-925E-7A771D7D9D52}" name="Column4922" headerRowDxfId="22925" dataDxfId="22924"/>
    <tableColumn id="4923" xr3:uid="{B6A355EC-B7DD-41BE-8ABE-0DD29370098D}" name="Column4923" headerRowDxfId="22923" dataDxfId="22922"/>
    <tableColumn id="4924" xr3:uid="{1F16A360-AA3A-4D8D-98A5-ECB984BCCF44}" name="Column4924" headerRowDxfId="22921" dataDxfId="22920"/>
    <tableColumn id="4925" xr3:uid="{284A424F-62C1-4BF6-8AC8-470578B46621}" name="Column4925" headerRowDxfId="22919" dataDxfId="22918"/>
    <tableColumn id="4926" xr3:uid="{3C9C0E47-C8E1-4A76-A172-E441D8A08C43}" name="Column4926" headerRowDxfId="22917" dataDxfId="22916"/>
    <tableColumn id="4927" xr3:uid="{B181847E-1E9B-44C0-9749-AB0CA4D55B7B}" name="Column4927" headerRowDxfId="22915" dataDxfId="22914"/>
    <tableColumn id="4928" xr3:uid="{E823F47E-FD5B-4B1E-BF11-B645E2DCC597}" name="Column4928" headerRowDxfId="22913" dataDxfId="22912"/>
    <tableColumn id="4929" xr3:uid="{17A476A3-C0CA-4184-B57E-AAF71B768B34}" name="Column4929" headerRowDxfId="22911" dataDxfId="22910"/>
    <tableColumn id="4930" xr3:uid="{35AA49E0-A1AF-4A9C-9E95-D8CDB407FEE6}" name="Column4930" headerRowDxfId="22909" dataDxfId="22908"/>
    <tableColumn id="4931" xr3:uid="{37503B70-6F56-4B25-B29A-4104D6A78A36}" name="Column4931" headerRowDxfId="22907" dataDxfId="22906"/>
    <tableColumn id="4932" xr3:uid="{8B53A429-D8AB-4575-92DF-86638ECA701C}" name="Column4932" headerRowDxfId="22905" dataDxfId="22904"/>
    <tableColumn id="4933" xr3:uid="{F9462465-A1E3-494B-9CD4-37A499F178F1}" name="Column4933" headerRowDxfId="22903" dataDxfId="22902"/>
    <tableColumn id="4934" xr3:uid="{A5C2CBEA-397F-4A81-9327-6712952B584F}" name="Column4934" headerRowDxfId="22901" dataDxfId="22900"/>
    <tableColumn id="4935" xr3:uid="{E50A6532-3FB6-4DFC-9A52-BBCCB4F915D1}" name="Column4935" headerRowDxfId="22899" dataDxfId="22898"/>
    <tableColumn id="4936" xr3:uid="{307C1915-517E-49DB-9EB2-1BABD8E81D3C}" name="Column4936" headerRowDxfId="22897" dataDxfId="22896"/>
    <tableColumn id="4937" xr3:uid="{D80C3782-6020-46E5-8C69-4228F3B3B103}" name="Column4937" headerRowDxfId="22895" dataDxfId="22894"/>
    <tableColumn id="4938" xr3:uid="{B57A2A7B-1BFC-42EF-802C-8F4D0317A663}" name="Column4938" headerRowDxfId="22893" dataDxfId="22892"/>
    <tableColumn id="4939" xr3:uid="{3EA8FB10-3893-4EBE-99D3-FB4F0DF63045}" name="Column4939" headerRowDxfId="22891" dataDxfId="22890"/>
    <tableColumn id="4940" xr3:uid="{7AB51DD6-073A-43DA-8BB9-2E2B91A93AD1}" name="Column4940" headerRowDxfId="22889" dataDxfId="22888"/>
    <tableColumn id="4941" xr3:uid="{32E312CE-FB02-47BB-95C1-7B32EB8D4FD1}" name="Column4941" headerRowDxfId="22887" dataDxfId="22886"/>
    <tableColumn id="4942" xr3:uid="{3B487141-7EF5-4DA0-ADCC-8BFCBEC431E8}" name="Column4942" headerRowDxfId="22885" dataDxfId="22884"/>
    <tableColumn id="4943" xr3:uid="{2B246CCF-C6A4-4BF8-A588-18D20C7565AF}" name="Column4943" headerRowDxfId="22883" dataDxfId="22882"/>
    <tableColumn id="4944" xr3:uid="{774256AC-0141-4088-88D2-46C62BD96FEB}" name="Column4944" headerRowDxfId="22881" dataDxfId="22880"/>
    <tableColumn id="4945" xr3:uid="{8899DC8A-DD97-418F-81F9-6E2F185202FC}" name="Column4945" headerRowDxfId="22879" dataDxfId="22878"/>
    <tableColumn id="4946" xr3:uid="{3C26F3A4-B20C-497E-9665-71002B35EB6B}" name="Column4946" headerRowDxfId="22877" dataDxfId="22876"/>
    <tableColumn id="4947" xr3:uid="{56AD8535-B8F2-47BB-B179-BFDBDD1B7FC4}" name="Column4947" headerRowDxfId="22875" dataDxfId="22874"/>
    <tableColumn id="4948" xr3:uid="{E581B35B-5C4A-48F7-835A-D43FA28153BF}" name="Column4948" headerRowDxfId="22873" dataDxfId="22872"/>
    <tableColumn id="4949" xr3:uid="{30AB608B-3858-4CE4-833F-8009C1BBE186}" name="Column4949" headerRowDxfId="22871" dataDxfId="22870"/>
    <tableColumn id="4950" xr3:uid="{2E396FE2-B3F4-4700-B1D3-131DD481BEAA}" name="Column4950" headerRowDxfId="22869" dataDxfId="22868"/>
    <tableColumn id="4951" xr3:uid="{0F1FCCB8-8F79-4599-B308-DB073C26B48C}" name="Column4951" headerRowDxfId="22867" dataDxfId="22866"/>
    <tableColumn id="4952" xr3:uid="{D8DB7AD5-1ED6-4C96-B5EE-0DD365505E34}" name="Column4952" headerRowDxfId="22865" dataDxfId="22864"/>
    <tableColumn id="4953" xr3:uid="{0625F930-D621-49C6-8DE9-AAA16BCDA789}" name="Column4953" headerRowDxfId="22863" dataDxfId="22862"/>
    <tableColumn id="4954" xr3:uid="{F8104098-7DE6-4D2B-84A7-C9C6DFB9B890}" name="Column4954" headerRowDxfId="22861" dataDxfId="22860"/>
    <tableColumn id="4955" xr3:uid="{4E08AF4A-20B1-4274-BAC6-2CDBFD8F7EE4}" name="Column4955" headerRowDxfId="22859" dataDxfId="22858"/>
    <tableColumn id="4956" xr3:uid="{9B3E4374-73F7-42FD-AEED-E305E46573DF}" name="Column4956" headerRowDxfId="22857" dataDxfId="22856"/>
    <tableColumn id="4957" xr3:uid="{BEDEE4D4-AEC1-4A7B-86B3-D9F3BC1BD0FA}" name="Column4957" headerRowDxfId="22855" dataDxfId="22854"/>
    <tableColumn id="4958" xr3:uid="{0E2DA8F3-68FC-4385-A689-7D81561A1714}" name="Column4958" headerRowDxfId="22853" dataDxfId="22852"/>
    <tableColumn id="4959" xr3:uid="{D9E20F0D-71C7-4D0A-A615-2E1D5BC7226A}" name="Column4959" headerRowDxfId="22851" dataDxfId="22850"/>
    <tableColumn id="4960" xr3:uid="{1084E990-D2FD-42E6-B560-E20882E2FDD1}" name="Column4960" headerRowDxfId="22849" dataDxfId="22848"/>
    <tableColumn id="4961" xr3:uid="{C40A6C13-B04C-4758-B3F4-71BD6DDEF239}" name="Column4961" headerRowDxfId="22847" dataDxfId="22846"/>
    <tableColumn id="4962" xr3:uid="{73C47812-4B38-4715-9F42-41808A9F23D1}" name="Column4962" headerRowDxfId="22845" dataDxfId="22844"/>
    <tableColumn id="4963" xr3:uid="{B8E57EA4-41E2-4519-A2C0-06704943AD90}" name="Column4963" headerRowDxfId="22843" dataDxfId="22842"/>
    <tableColumn id="4964" xr3:uid="{7E1A1415-7DF4-4753-80A5-2878F5AA56C8}" name="Column4964" headerRowDxfId="22841" dataDxfId="22840"/>
    <tableColumn id="4965" xr3:uid="{1955D93F-2582-4ED5-BE43-31B22429606F}" name="Column4965" headerRowDxfId="22839" dataDxfId="22838"/>
    <tableColumn id="4966" xr3:uid="{DA5E7B7B-6F9D-45F2-9AB7-B144D6847F0C}" name="Column4966" headerRowDxfId="22837" dataDxfId="22836"/>
    <tableColumn id="4967" xr3:uid="{B1F624DF-CD62-4DD8-BB43-DF1091E6C42F}" name="Column4967" headerRowDxfId="22835" dataDxfId="22834"/>
    <tableColumn id="4968" xr3:uid="{4AA5CF77-2CDF-48D7-A4C2-C6881EF8949A}" name="Column4968" headerRowDxfId="22833" dataDxfId="22832"/>
    <tableColumn id="4969" xr3:uid="{255B84EB-1014-4CAC-A726-FCC40B4FD2BC}" name="Column4969" headerRowDxfId="22831" dataDxfId="22830"/>
    <tableColumn id="4970" xr3:uid="{7E63939D-69CB-4ACF-B1DC-6D40BF32DFBB}" name="Column4970" headerRowDxfId="22829" dataDxfId="22828"/>
    <tableColumn id="4971" xr3:uid="{F2A790D0-A77E-4174-AC0E-A9495ABA4C05}" name="Column4971" headerRowDxfId="22827" dataDxfId="22826"/>
    <tableColumn id="4972" xr3:uid="{61A89591-3CD1-41AB-8370-A1905A74B6F6}" name="Column4972" headerRowDxfId="22825" dataDxfId="22824"/>
    <tableColumn id="4973" xr3:uid="{E87D6D8C-CA6F-4608-B7C9-D07D0CB500D0}" name="Column4973" headerRowDxfId="22823" dataDxfId="22822"/>
    <tableColumn id="4974" xr3:uid="{4ECFEB67-9E5A-4B00-AF26-C612BE2DA657}" name="Column4974" headerRowDxfId="22821" dataDxfId="22820"/>
    <tableColumn id="4975" xr3:uid="{7692B874-3260-48FE-BFA3-9BFBD7263EF6}" name="Column4975" headerRowDxfId="22819" dataDxfId="22818"/>
    <tableColumn id="4976" xr3:uid="{EC91D84F-3287-425C-AFE6-BDEF32C66006}" name="Column4976" headerRowDxfId="22817" dataDxfId="22816"/>
    <tableColumn id="4977" xr3:uid="{BE040BF4-B6EA-40A8-9592-3F3380C1723B}" name="Column4977" headerRowDxfId="22815" dataDxfId="22814"/>
    <tableColumn id="4978" xr3:uid="{3271213B-E69B-4713-910B-5EA0788192DB}" name="Column4978" headerRowDxfId="22813" dataDxfId="22812"/>
    <tableColumn id="4979" xr3:uid="{6BB8E3BB-8A21-4EDF-98F9-F18379F680E0}" name="Column4979" headerRowDxfId="22811" dataDxfId="22810"/>
    <tableColumn id="4980" xr3:uid="{71DE8512-CB2E-4E85-AD26-540EB9AD241F}" name="Column4980" headerRowDxfId="22809" dataDxfId="22808"/>
    <tableColumn id="4981" xr3:uid="{894E5BA4-81FC-4B8B-B46E-A36C42BB577B}" name="Column4981" headerRowDxfId="22807" dataDxfId="22806"/>
    <tableColumn id="4982" xr3:uid="{6B4887D3-5299-4C82-84DC-DB7A25AFCB90}" name="Column4982" headerRowDxfId="22805" dataDxfId="22804"/>
    <tableColumn id="4983" xr3:uid="{CFD469B1-DC8E-48E6-96EA-311EA53E1B0A}" name="Column4983" headerRowDxfId="22803" dataDxfId="22802"/>
    <tableColumn id="4984" xr3:uid="{0B3A3311-B155-416D-AC30-88169C2D68ED}" name="Column4984" headerRowDxfId="22801" dataDxfId="22800"/>
    <tableColumn id="4985" xr3:uid="{7432D066-5F3F-4B0A-BE82-54B9E072466C}" name="Column4985" headerRowDxfId="22799" dataDxfId="22798"/>
    <tableColumn id="4986" xr3:uid="{0733800D-8E94-4CF2-94AA-79A214FB8260}" name="Column4986" headerRowDxfId="22797" dataDxfId="22796"/>
    <tableColumn id="4987" xr3:uid="{2EAC530D-C0BE-4028-A39C-1161E9B2342D}" name="Column4987" headerRowDxfId="22795" dataDxfId="22794"/>
    <tableColumn id="4988" xr3:uid="{5426207B-49C6-4D97-872B-55D056A9C31F}" name="Column4988" headerRowDxfId="22793" dataDxfId="22792"/>
    <tableColumn id="4989" xr3:uid="{40C2E231-242A-423A-9BC4-0207FD45B645}" name="Column4989" headerRowDxfId="22791" dataDxfId="22790"/>
    <tableColumn id="4990" xr3:uid="{C0258DD4-F899-4C43-B499-3760DB0A0019}" name="Column4990" headerRowDxfId="22789" dataDxfId="22788"/>
    <tableColumn id="4991" xr3:uid="{B7302788-D05E-4322-A739-C581150332BF}" name="Column4991" headerRowDxfId="22787" dataDxfId="22786"/>
    <tableColumn id="4992" xr3:uid="{73A5177F-EF97-463D-8BFC-1EFF07C8C2C3}" name="Column4992" headerRowDxfId="22785" dataDxfId="22784"/>
    <tableColumn id="4993" xr3:uid="{44A39C48-2B12-4DEF-B307-E447899DAD8C}" name="Column4993" headerRowDxfId="22783" dataDxfId="22782"/>
    <tableColumn id="4994" xr3:uid="{94B4BFC8-22F9-456A-B1B2-29BD7E0142F8}" name="Column4994" headerRowDxfId="22781" dataDxfId="22780"/>
    <tableColumn id="4995" xr3:uid="{B1E4E5A7-7813-468D-9381-7F497CABA615}" name="Column4995" headerRowDxfId="22779" dataDxfId="22778"/>
    <tableColumn id="4996" xr3:uid="{F711C14A-CCEC-4687-AAFC-B9852C902688}" name="Column4996" headerRowDxfId="22777" dataDxfId="22776"/>
    <tableColumn id="4997" xr3:uid="{065FC283-BAB0-484A-B7D6-8C8F9A7F2702}" name="Column4997" headerRowDxfId="22775" dataDxfId="22774"/>
    <tableColumn id="4998" xr3:uid="{D7A79259-E9B9-4875-ABD4-FCD7E9DDC38B}" name="Column4998" headerRowDxfId="22773" dataDxfId="22772"/>
    <tableColumn id="4999" xr3:uid="{58C3E00D-7DA6-4080-9F69-532FAF7506D5}" name="Column4999" headerRowDxfId="22771" dataDxfId="22770"/>
    <tableColumn id="5000" xr3:uid="{50187789-7FA9-49D0-B1B9-092B5019DDA5}" name="Column5000" headerRowDxfId="22769" dataDxfId="22768"/>
    <tableColumn id="5001" xr3:uid="{F082CCC9-24C7-4F03-8AD1-F8265241000B}" name="Column5001" headerRowDxfId="22767" dataDxfId="22766"/>
    <tableColumn id="5002" xr3:uid="{915E574F-22B3-4214-B098-D336D36C2855}" name="Column5002" headerRowDxfId="22765" dataDxfId="22764"/>
    <tableColumn id="5003" xr3:uid="{1CC3A512-4234-4FC6-822A-E36C5C58E5A7}" name="Column5003" headerRowDxfId="22763" dataDxfId="22762"/>
    <tableColumn id="5004" xr3:uid="{0971E66A-CA73-495A-B897-F08ACA5B6AB2}" name="Column5004" headerRowDxfId="22761" dataDxfId="22760"/>
    <tableColumn id="5005" xr3:uid="{C0F064B0-9BF5-434E-81AF-50502F7DFE4F}" name="Column5005" headerRowDxfId="22759" dataDxfId="22758"/>
    <tableColumn id="5006" xr3:uid="{3AFCDCB2-942C-4CCC-AB75-16286560CCE6}" name="Column5006" headerRowDxfId="22757" dataDxfId="22756"/>
    <tableColumn id="5007" xr3:uid="{33AB877F-50A1-48FE-B512-29843870B826}" name="Column5007" headerRowDxfId="22755" dataDxfId="22754"/>
    <tableColumn id="5008" xr3:uid="{549145D2-753F-4E56-9A78-7B8BCA229BB9}" name="Column5008" headerRowDxfId="22753" dataDxfId="22752"/>
    <tableColumn id="5009" xr3:uid="{495E11F9-B282-464E-92A9-FC3E857B161A}" name="Column5009" headerRowDxfId="22751" dataDxfId="22750"/>
    <tableColumn id="5010" xr3:uid="{03468627-0294-4CA4-A55C-602D2C20A539}" name="Column5010" headerRowDxfId="22749" dataDxfId="22748"/>
    <tableColumn id="5011" xr3:uid="{7E721A0A-E0AA-41B0-804F-E7523F63DDCA}" name="Column5011" headerRowDxfId="22747" dataDxfId="22746"/>
    <tableColumn id="5012" xr3:uid="{735D1334-CC57-4EF6-B743-5B31F3721E08}" name="Column5012" headerRowDxfId="22745" dataDxfId="22744"/>
    <tableColumn id="5013" xr3:uid="{7BA6CC92-31A8-4AEC-BDD0-DD158FBD6DAE}" name="Column5013" headerRowDxfId="22743" dataDxfId="22742"/>
    <tableColumn id="5014" xr3:uid="{039EF831-18AD-4C83-B61B-79A64DFD3026}" name="Column5014" headerRowDxfId="22741" dataDxfId="22740"/>
    <tableColumn id="5015" xr3:uid="{DF833D87-8AAE-4A18-9F2A-E5B6C00FEE4E}" name="Column5015" headerRowDxfId="22739" dataDxfId="22738"/>
    <tableColumn id="5016" xr3:uid="{F0C16483-9A22-4B5B-9A93-70DEA3D0C0B6}" name="Column5016" headerRowDxfId="22737" dataDxfId="22736"/>
    <tableColumn id="5017" xr3:uid="{19F05649-41F7-4464-ACDB-FF95DC4615CC}" name="Column5017" headerRowDxfId="22735" dataDxfId="22734"/>
    <tableColumn id="5018" xr3:uid="{F9A9C33A-79DF-4DA4-BD55-0B92BFD70143}" name="Column5018" headerRowDxfId="22733" dataDxfId="22732"/>
    <tableColumn id="5019" xr3:uid="{27F2D741-963E-44B9-B499-FF6549B21494}" name="Column5019" headerRowDxfId="22731" dataDxfId="22730"/>
    <tableColumn id="5020" xr3:uid="{C48CD4C7-7DFB-4223-84FB-CBF07E4ACB3D}" name="Column5020" headerRowDxfId="22729" dataDxfId="22728"/>
    <tableColumn id="5021" xr3:uid="{D3EC7CB9-061F-4774-9D20-3BFBC2CC65F8}" name="Column5021" headerRowDxfId="22727" dataDxfId="22726"/>
    <tableColumn id="5022" xr3:uid="{3AC81F36-02C0-4B8F-A531-80E346063C5A}" name="Column5022" headerRowDxfId="22725" dataDxfId="22724"/>
    <tableColumn id="5023" xr3:uid="{22E771C2-F35D-476A-BCAA-12EC08AAC68D}" name="Column5023" headerRowDxfId="22723" dataDxfId="22722"/>
    <tableColumn id="5024" xr3:uid="{DC716265-B902-45D9-8853-71F5CC349C73}" name="Column5024" headerRowDxfId="22721" dataDxfId="22720"/>
    <tableColumn id="5025" xr3:uid="{B75EB91E-F702-409F-A30E-92BC536A08B4}" name="Column5025" headerRowDxfId="22719" dataDxfId="22718"/>
    <tableColumn id="5026" xr3:uid="{65BEA5AC-C2BD-482A-9CC7-E532DF6D9C77}" name="Column5026" headerRowDxfId="22717" dataDxfId="22716"/>
    <tableColumn id="5027" xr3:uid="{4A940935-66B2-4CD0-B246-82A40799F8A5}" name="Column5027" headerRowDxfId="22715" dataDxfId="22714"/>
    <tableColumn id="5028" xr3:uid="{ABC493E7-1C03-4C85-9143-B7D861260DC2}" name="Column5028" headerRowDxfId="22713" dataDxfId="22712"/>
    <tableColumn id="5029" xr3:uid="{073E5A80-ECD1-49CE-AC4E-433310A865CD}" name="Column5029" headerRowDxfId="22711" dataDxfId="22710"/>
    <tableColumn id="5030" xr3:uid="{97A482CA-3A6E-40D3-BC97-6D55D411E84D}" name="Column5030" headerRowDxfId="22709" dataDxfId="22708"/>
    <tableColumn id="5031" xr3:uid="{B8A6DCF7-310C-48F9-8861-7092A240984B}" name="Column5031" headerRowDxfId="22707" dataDxfId="22706"/>
    <tableColumn id="5032" xr3:uid="{FE2C95BA-EFED-412B-838E-FBFC5BF6588A}" name="Column5032" headerRowDxfId="22705" dataDxfId="22704"/>
    <tableColumn id="5033" xr3:uid="{0CA979C5-846C-411D-A93C-798FB23B8B6D}" name="Column5033" headerRowDxfId="22703" dataDxfId="22702"/>
    <tableColumn id="5034" xr3:uid="{5197DFD4-50F3-4EEC-AB24-D02F5922C5FC}" name="Column5034" headerRowDxfId="22701" dataDxfId="22700"/>
    <tableColumn id="5035" xr3:uid="{140D0B3D-95E7-4B6B-A40F-3F7C4710565C}" name="Column5035" headerRowDxfId="22699" dataDxfId="22698"/>
    <tableColumn id="5036" xr3:uid="{DB414A8E-A2D6-442A-B3E6-778CE6D7271C}" name="Column5036" headerRowDxfId="22697" dataDxfId="22696"/>
    <tableColumn id="5037" xr3:uid="{54448A24-5C74-48F8-A785-ED02AB946F67}" name="Column5037" headerRowDxfId="22695" dataDxfId="22694"/>
    <tableColumn id="5038" xr3:uid="{8712F653-31B6-43F9-A9F5-1A2E01FDB3AD}" name="Column5038" headerRowDxfId="22693" dataDxfId="22692"/>
    <tableColumn id="5039" xr3:uid="{8151BEA0-BDF6-43D2-9DC0-4FA4E020ECAA}" name="Column5039" headerRowDxfId="22691" dataDxfId="22690"/>
    <tableColumn id="5040" xr3:uid="{75FFB21D-DBF4-4523-9E53-09DA42B0A6B7}" name="Column5040" headerRowDxfId="22689" dataDxfId="22688"/>
    <tableColumn id="5041" xr3:uid="{E0EC57AF-5BBB-4779-89E3-2B1D7C2AD7AB}" name="Column5041" headerRowDxfId="22687" dataDxfId="22686"/>
    <tableColumn id="5042" xr3:uid="{13002D84-F05B-49A8-A66C-986E52218732}" name="Column5042" headerRowDxfId="22685" dataDxfId="22684"/>
    <tableColumn id="5043" xr3:uid="{8AF29902-107C-411B-B344-EA20BD8F74D7}" name="Column5043" headerRowDxfId="22683" dataDxfId="22682"/>
    <tableColumn id="5044" xr3:uid="{B406724B-47BD-4D41-8B35-E25FB33933D8}" name="Column5044" headerRowDxfId="22681" dataDxfId="22680"/>
    <tableColumn id="5045" xr3:uid="{7AE2E0AA-0DB6-4AC0-94F2-342BF9AA8019}" name="Column5045" headerRowDxfId="22679" dataDxfId="22678"/>
    <tableColumn id="5046" xr3:uid="{1C706ECE-970E-404C-A752-FB239AEE2941}" name="Column5046" headerRowDxfId="22677" dataDxfId="22676"/>
    <tableColumn id="5047" xr3:uid="{365E622D-3BE2-4607-AB2E-EA0C7258555B}" name="Column5047" headerRowDxfId="22675" dataDxfId="22674"/>
    <tableColumn id="5048" xr3:uid="{C4834FA5-F017-4DB9-96DC-C9A48C592765}" name="Column5048" headerRowDxfId="22673" dataDxfId="22672"/>
    <tableColumn id="5049" xr3:uid="{4B45635B-0015-47E5-8575-E17035F19BFE}" name="Column5049" headerRowDxfId="22671" dataDxfId="22670"/>
    <tableColumn id="5050" xr3:uid="{7261FBAE-E2AF-45C1-8523-0A20BB1C24E4}" name="Column5050" headerRowDxfId="22669" dataDxfId="22668"/>
    <tableColumn id="5051" xr3:uid="{31A563EA-1CDD-401A-876C-B9FA1D807A95}" name="Column5051" headerRowDxfId="22667" dataDxfId="22666"/>
    <tableColumn id="5052" xr3:uid="{9C9CDFBD-592E-4531-B934-706D71330AE2}" name="Column5052" headerRowDxfId="22665" dataDxfId="22664"/>
    <tableColumn id="5053" xr3:uid="{870C6D5D-8E49-48F4-BE2D-8FACE23448E9}" name="Column5053" headerRowDxfId="22663" dataDxfId="22662"/>
    <tableColumn id="5054" xr3:uid="{F22C642B-756B-4A49-876C-F8C7797CB7A6}" name="Column5054" headerRowDxfId="22661" dataDxfId="22660"/>
    <tableColumn id="5055" xr3:uid="{ED3D5F87-6075-4954-89DC-B271AB1DD7F8}" name="Column5055" headerRowDxfId="22659" dataDxfId="22658"/>
    <tableColumn id="5056" xr3:uid="{F17E56B4-0A64-4025-B337-FC2BA7CDBB02}" name="Column5056" headerRowDxfId="22657" dataDxfId="22656"/>
    <tableColumn id="5057" xr3:uid="{B4D821FF-8772-475C-8E2E-AC16B2790D8B}" name="Column5057" headerRowDxfId="22655" dataDxfId="22654"/>
    <tableColumn id="5058" xr3:uid="{6D0CE303-2A3C-4493-85AD-EB6DD0787CE6}" name="Column5058" headerRowDxfId="22653" dataDxfId="22652"/>
    <tableColumn id="5059" xr3:uid="{8E3AD41D-33FD-457C-9E1A-04E24DBCA392}" name="Column5059" headerRowDxfId="22651" dataDxfId="22650"/>
    <tableColumn id="5060" xr3:uid="{E767666E-70F2-40A6-9723-A2967496F041}" name="Column5060" headerRowDxfId="22649" dataDxfId="22648"/>
    <tableColumn id="5061" xr3:uid="{D7D1DA1A-3EBA-4204-8B87-53532808B674}" name="Column5061" headerRowDxfId="22647" dataDxfId="22646"/>
    <tableColumn id="5062" xr3:uid="{1C81C07B-2986-4763-8A9D-7B2244F37B8A}" name="Column5062" headerRowDxfId="22645" dataDxfId="22644"/>
    <tableColumn id="5063" xr3:uid="{5417E897-C289-4946-837E-EB09F264B9CB}" name="Column5063" headerRowDxfId="22643" dataDxfId="22642"/>
    <tableColumn id="5064" xr3:uid="{3B979294-824D-4971-BF42-5D18444A3A7B}" name="Column5064" headerRowDxfId="22641" dataDxfId="22640"/>
    <tableColumn id="5065" xr3:uid="{242CCDD7-728A-428B-90F3-3E6CB85ECBE6}" name="Column5065" headerRowDxfId="22639" dataDxfId="22638"/>
    <tableColumn id="5066" xr3:uid="{E445C1D8-0211-4CF7-BD65-D663CB4E122D}" name="Column5066" headerRowDxfId="22637" dataDxfId="22636"/>
    <tableColumn id="5067" xr3:uid="{C19EC389-658A-4C3D-9C0E-F6BACAF5B7A7}" name="Column5067" headerRowDxfId="22635" dataDxfId="22634"/>
    <tableColumn id="5068" xr3:uid="{D65DACCE-6ABF-4D16-A0D7-F1402CB41B45}" name="Column5068" headerRowDxfId="22633" dataDxfId="22632"/>
    <tableColumn id="5069" xr3:uid="{5C7761D8-1658-4AF4-88D8-47D80EA8463F}" name="Column5069" headerRowDxfId="22631" dataDxfId="22630"/>
    <tableColumn id="5070" xr3:uid="{A708CFD2-1048-4849-AD92-ABF307D0AB47}" name="Column5070" headerRowDxfId="22629" dataDxfId="22628"/>
    <tableColumn id="5071" xr3:uid="{D6506FAF-9E0D-471B-9964-610294E0F09A}" name="Column5071" headerRowDxfId="22627" dataDxfId="22626"/>
    <tableColumn id="5072" xr3:uid="{429B822D-8BC0-4F0A-90BC-4F56D15BA8F7}" name="Column5072" headerRowDxfId="22625" dataDxfId="22624"/>
    <tableColumn id="5073" xr3:uid="{10F1D366-2F61-4BBF-8370-E540D579A97D}" name="Column5073" headerRowDxfId="22623" dataDxfId="22622"/>
    <tableColumn id="5074" xr3:uid="{426ACFA6-1AB3-4CB0-88BD-1C885AE73B65}" name="Column5074" headerRowDxfId="22621" dataDxfId="22620"/>
    <tableColumn id="5075" xr3:uid="{BEBA7520-A0CE-434D-9D71-4D12A337C938}" name="Column5075" headerRowDxfId="22619" dataDxfId="22618"/>
    <tableColumn id="5076" xr3:uid="{BD05F072-E7A8-4880-85EC-8BF1308F4CDF}" name="Column5076" headerRowDxfId="22617" dataDxfId="22616"/>
    <tableColumn id="5077" xr3:uid="{EB7782FF-0504-4B83-8B74-259D25FB50EA}" name="Column5077" headerRowDxfId="22615" dataDxfId="22614"/>
    <tableColumn id="5078" xr3:uid="{AB56896E-FFF3-4C1F-8131-E6542DD69E90}" name="Column5078" headerRowDxfId="22613" dataDxfId="22612"/>
    <tableColumn id="5079" xr3:uid="{EDCAC78B-D473-4896-8B48-C41999B23402}" name="Column5079" headerRowDxfId="22611" dataDxfId="22610"/>
    <tableColumn id="5080" xr3:uid="{0EC50DD7-849E-49C2-9759-46A54E0E7615}" name="Column5080" headerRowDxfId="22609" dataDxfId="22608"/>
    <tableColumn id="5081" xr3:uid="{1B4E30A8-2D86-41CB-9238-80F1D90863E1}" name="Column5081" headerRowDxfId="22607" dataDxfId="22606"/>
    <tableColumn id="5082" xr3:uid="{649BDE15-0A14-480E-8905-7300033E9F93}" name="Column5082" headerRowDxfId="22605" dataDxfId="22604"/>
    <tableColumn id="5083" xr3:uid="{9AD8C3E3-5AF3-4297-AD41-154C3374933D}" name="Column5083" headerRowDxfId="22603" dataDxfId="22602"/>
    <tableColumn id="5084" xr3:uid="{1A9F51EC-83A7-40ED-B4FA-4B303D70CB1E}" name="Column5084" headerRowDxfId="22601" dataDxfId="22600"/>
    <tableColumn id="5085" xr3:uid="{AEC62F51-D5B0-4202-9DB1-E949C2F5B5BD}" name="Column5085" headerRowDxfId="22599" dataDxfId="22598"/>
    <tableColumn id="5086" xr3:uid="{827F42E1-D33F-4593-9D83-A551C8746217}" name="Column5086" headerRowDxfId="22597" dataDxfId="22596"/>
    <tableColumn id="5087" xr3:uid="{11247DEC-DAAB-4191-BCC7-6A8A89A24037}" name="Column5087" headerRowDxfId="22595" dataDxfId="22594"/>
    <tableColumn id="5088" xr3:uid="{2266BF44-C379-43F6-B348-541FDA936419}" name="Column5088" headerRowDxfId="22593" dataDxfId="22592"/>
    <tableColumn id="5089" xr3:uid="{26EF54AF-5AAA-4F46-A527-3BCCDA3ED3CC}" name="Column5089" headerRowDxfId="22591" dataDxfId="22590"/>
    <tableColumn id="5090" xr3:uid="{D500EA42-5AAA-46CE-8BA7-CFC7181D195D}" name="Column5090" headerRowDxfId="22589" dataDxfId="22588"/>
    <tableColumn id="5091" xr3:uid="{EA2EAECD-545E-4BA1-89F2-ECF2D94DDF86}" name="Column5091" headerRowDxfId="22587" dataDxfId="22586"/>
    <tableColumn id="5092" xr3:uid="{B4988226-425A-4928-88D9-E2966E0BEAB7}" name="Column5092" headerRowDxfId="22585" dataDxfId="22584"/>
    <tableColumn id="5093" xr3:uid="{29D3FD83-9A07-4CFE-AB5D-0FD365AA3460}" name="Column5093" headerRowDxfId="22583" dataDxfId="22582"/>
    <tableColumn id="5094" xr3:uid="{444F4D6A-65F2-4E75-B966-B0ADBEB6E5A2}" name="Column5094" headerRowDxfId="22581" dataDxfId="22580"/>
    <tableColumn id="5095" xr3:uid="{31F9DFDD-8347-4BC0-8912-D9754B3BC83F}" name="Column5095" headerRowDxfId="22579" dataDxfId="22578"/>
    <tableColumn id="5096" xr3:uid="{2C4A1B02-BA74-483E-BBBC-921AD2CE3868}" name="Column5096" headerRowDxfId="22577" dataDxfId="22576"/>
    <tableColumn id="5097" xr3:uid="{9F332201-374A-475E-95B3-E691911F5181}" name="Column5097" headerRowDxfId="22575" dataDxfId="22574"/>
    <tableColumn id="5098" xr3:uid="{A7C8AF3B-E399-40B0-8524-F6E456DDDF99}" name="Column5098" headerRowDxfId="22573" dataDxfId="22572"/>
    <tableColumn id="5099" xr3:uid="{5EABB9AB-78C4-4567-8853-9E427E878FCD}" name="Column5099" headerRowDxfId="22571" dataDxfId="22570"/>
    <tableColumn id="5100" xr3:uid="{5422392C-29D1-4099-8AE4-41FCDA96FA5C}" name="Column5100" headerRowDxfId="22569" dataDxfId="22568"/>
    <tableColumn id="5101" xr3:uid="{83B71B18-78AD-4C87-B1B4-A2BF624043E2}" name="Column5101" headerRowDxfId="22567" dataDxfId="22566"/>
    <tableColumn id="5102" xr3:uid="{F8C5041C-B71A-4548-A89C-C1B90F2C3561}" name="Column5102" headerRowDxfId="22565" dataDxfId="22564"/>
    <tableColumn id="5103" xr3:uid="{4ECA28F7-FF3F-4164-85C9-C12DD5B79024}" name="Column5103" headerRowDxfId="22563" dataDxfId="22562"/>
    <tableColumn id="5104" xr3:uid="{A900A118-CBEB-4617-A924-F0214393C001}" name="Column5104" headerRowDxfId="22561" dataDxfId="22560"/>
    <tableColumn id="5105" xr3:uid="{0652AE8F-505C-4E35-BC72-24D328C6742D}" name="Column5105" headerRowDxfId="22559" dataDxfId="22558"/>
    <tableColumn id="5106" xr3:uid="{778A58C0-8656-46A5-AF54-3BC2CD7D3395}" name="Column5106" headerRowDxfId="22557" dataDxfId="22556"/>
    <tableColumn id="5107" xr3:uid="{61F21052-AADA-4EF6-A941-320E16932F98}" name="Column5107" headerRowDxfId="22555" dataDxfId="22554"/>
    <tableColumn id="5108" xr3:uid="{15541EC4-5CBE-4AEF-9FC9-00C3CD65AAEF}" name="Column5108" headerRowDxfId="22553" dataDxfId="22552"/>
    <tableColumn id="5109" xr3:uid="{255268DC-058E-46E2-B94A-C8F778133EAA}" name="Column5109" headerRowDxfId="22551" dataDxfId="22550"/>
    <tableColumn id="5110" xr3:uid="{06270B62-10AD-4592-8827-F1AA3D03C741}" name="Column5110" headerRowDxfId="22549" dataDxfId="22548"/>
    <tableColumn id="5111" xr3:uid="{BED9297C-A679-4952-8D4B-E98BF3662E14}" name="Column5111" headerRowDxfId="22547" dataDxfId="22546"/>
    <tableColumn id="5112" xr3:uid="{0B82FE1F-C01B-498B-8F8D-DE7FA7D6767B}" name="Column5112" headerRowDxfId="22545" dataDxfId="22544"/>
    <tableColumn id="5113" xr3:uid="{19E8988B-F00D-4E09-9780-7BF8FEA21F44}" name="Column5113" headerRowDxfId="22543" dataDxfId="22542"/>
    <tableColumn id="5114" xr3:uid="{8E0309D4-B86F-45FD-9F69-51A71C215ABC}" name="Column5114" headerRowDxfId="22541" dataDxfId="22540"/>
    <tableColumn id="5115" xr3:uid="{A5D51D11-F9E0-4EA2-BAE1-BD676587711F}" name="Column5115" headerRowDxfId="22539" dataDxfId="22538"/>
    <tableColumn id="5116" xr3:uid="{AD2105C3-948D-4234-962D-B34A25064189}" name="Column5116" headerRowDxfId="22537" dataDxfId="22536"/>
    <tableColumn id="5117" xr3:uid="{8613B899-92C5-465A-9B11-BF0DD95133B3}" name="Column5117" headerRowDxfId="22535" dataDxfId="22534"/>
    <tableColumn id="5118" xr3:uid="{194B9142-0F52-4E2A-B80C-A6A1D48455A8}" name="Column5118" headerRowDxfId="22533" dataDxfId="22532"/>
    <tableColumn id="5119" xr3:uid="{1B977165-FD4F-4487-A364-4D0B68E2A694}" name="Column5119" headerRowDxfId="22531" dataDxfId="22530"/>
    <tableColumn id="5120" xr3:uid="{F0A3D334-6F40-49B5-8E1A-CCF0A2B742E4}" name="Column5120" headerRowDxfId="22529" dataDxfId="22528"/>
    <tableColumn id="5121" xr3:uid="{3BA504A4-A71C-4139-B9AE-CACA71BC77F8}" name="Column5121" headerRowDxfId="22527" dataDxfId="22526"/>
    <tableColumn id="5122" xr3:uid="{CF68FD6C-A891-486F-A39B-02DF70AC5851}" name="Column5122" headerRowDxfId="22525" dataDxfId="22524"/>
    <tableColumn id="5123" xr3:uid="{AAA35BA8-48C6-4839-9FF4-574D6EE2FB44}" name="Column5123" headerRowDxfId="22523" dataDxfId="22522"/>
    <tableColumn id="5124" xr3:uid="{81A83A18-33FF-4D35-9132-5956A0CAAC27}" name="Column5124" headerRowDxfId="22521" dataDxfId="22520"/>
    <tableColumn id="5125" xr3:uid="{14B32BDE-71EA-47B7-B471-AF70CEDEBAE9}" name="Column5125" headerRowDxfId="22519" dataDxfId="22518"/>
    <tableColumn id="5126" xr3:uid="{65A62299-B786-4E65-B820-DB75F9D998BF}" name="Column5126" headerRowDxfId="22517" dataDxfId="22516"/>
    <tableColumn id="5127" xr3:uid="{012221CA-2E6A-4448-88DA-1F88713CD773}" name="Column5127" headerRowDxfId="22515" dataDxfId="22514"/>
    <tableColumn id="5128" xr3:uid="{F8DAB6B2-CD4A-41FD-B487-66746D63C6CF}" name="Column5128" headerRowDxfId="22513" dataDxfId="22512"/>
    <tableColumn id="5129" xr3:uid="{21491E3C-5786-4D36-BADA-85031691677C}" name="Column5129" headerRowDxfId="22511" dataDxfId="22510"/>
    <tableColumn id="5130" xr3:uid="{C949E273-9654-4ACB-AB22-0821BCF7B70B}" name="Column5130" headerRowDxfId="22509" dataDxfId="22508"/>
    <tableColumn id="5131" xr3:uid="{5432B768-E0EE-4184-B4B9-D260BAAC4E40}" name="Column5131" headerRowDxfId="22507" dataDxfId="22506"/>
    <tableColumn id="5132" xr3:uid="{67A50672-7B6C-460F-AE55-14B2B19F2D5A}" name="Column5132" headerRowDxfId="22505" dataDxfId="22504"/>
    <tableColumn id="5133" xr3:uid="{8ECCC206-062D-405F-ACAF-35D5FFCDBFB0}" name="Column5133" headerRowDxfId="22503" dataDxfId="22502"/>
    <tableColumn id="5134" xr3:uid="{640E83C3-5AE9-491A-9FAB-C52C4C57B78B}" name="Column5134" headerRowDxfId="22501" dataDxfId="22500"/>
    <tableColumn id="5135" xr3:uid="{5DDC5A0A-0A5E-402E-B772-68EA1941B48E}" name="Column5135" headerRowDxfId="22499" dataDxfId="22498"/>
    <tableColumn id="5136" xr3:uid="{1F9AC129-4768-42F3-A91B-7D73CADFDDA1}" name="Column5136" headerRowDxfId="22497" dataDxfId="22496"/>
    <tableColumn id="5137" xr3:uid="{587F4449-EC8A-4452-A223-EF87ECA884F0}" name="Column5137" headerRowDxfId="22495" dataDxfId="22494"/>
    <tableColumn id="5138" xr3:uid="{DDDC8360-1624-4061-8EA7-F06AECB83B60}" name="Column5138" headerRowDxfId="22493" dataDxfId="22492"/>
    <tableColumn id="5139" xr3:uid="{2BD8C9C7-2433-48D5-8AD7-59FA45B077D0}" name="Column5139" headerRowDxfId="22491" dataDxfId="22490"/>
    <tableColumn id="5140" xr3:uid="{FFE72C87-6FDD-4AD9-BAD2-41637FFC80CA}" name="Column5140" headerRowDxfId="22489" dataDxfId="22488"/>
    <tableColumn id="5141" xr3:uid="{1944DE01-C9A7-4E7D-88EB-F82CAC07274C}" name="Column5141" headerRowDxfId="22487" dataDxfId="22486"/>
    <tableColumn id="5142" xr3:uid="{F4F53D90-8D48-4895-8685-DEBDF71C3DFD}" name="Column5142" headerRowDxfId="22485" dataDxfId="22484"/>
    <tableColumn id="5143" xr3:uid="{90D0E499-340E-42FB-9BD8-253D05B7764D}" name="Column5143" headerRowDxfId="22483" dataDxfId="22482"/>
    <tableColumn id="5144" xr3:uid="{7E084291-86E1-4825-BA3F-095124D3AEB9}" name="Column5144" headerRowDxfId="22481" dataDxfId="22480"/>
    <tableColumn id="5145" xr3:uid="{A2607B8B-0579-45F0-B55C-BC6E80A02C8A}" name="Column5145" headerRowDxfId="22479" dataDxfId="22478"/>
    <tableColumn id="5146" xr3:uid="{770E18FE-F41F-43BA-A1BB-864802CB2256}" name="Column5146" headerRowDxfId="22477" dataDxfId="22476"/>
    <tableColumn id="5147" xr3:uid="{963B8A7D-C3F7-45F2-A800-F4DB89F9A8FC}" name="Column5147" headerRowDxfId="22475" dataDxfId="22474"/>
    <tableColumn id="5148" xr3:uid="{9D752415-8842-4D3A-BDF9-FCF7E32BCDEA}" name="Column5148" headerRowDxfId="22473" dataDxfId="22472"/>
    <tableColumn id="5149" xr3:uid="{CAF137CB-267A-4427-9837-8C48235834B1}" name="Column5149" headerRowDxfId="22471" dataDxfId="22470"/>
    <tableColumn id="5150" xr3:uid="{7B65D4EE-93FB-4C87-AC30-2EC1E8BFDA53}" name="Column5150" headerRowDxfId="22469" dataDxfId="22468"/>
    <tableColumn id="5151" xr3:uid="{2E8B4071-6CFC-4D5C-B156-1183204CF47E}" name="Column5151" headerRowDxfId="22467" dataDxfId="22466"/>
    <tableColumn id="5152" xr3:uid="{1B077F59-A994-4AF0-895D-07E0367B1272}" name="Column5152" headerRowDxfId="22465" dataDxfId="22464"/>
    <tableColumn id="5153" xr3:uid="{E101C0E3-E94D-42D8-8665-74E1FDBA67C5}" name="Column5153" headerRowDxfId="22463" dataDxfId="22462"/>
    <tableColumn id="5154" xr3:uid="{D3F552E8-C078-45CE-8A53-07BCAEE0D60C}" name="Column5154" headerRowDxfId="22461" dataDxfId="22460"/>
    <tableColumn id="5155" xr3:uid="{BB70F678-11A0-495E-9C57-C9302A94B51E}" name="Column5155" headerRowDxfId="22459" dataDxfId="22458"/>
    <tableColumn id="5156" xr3:uid="{62F50451-26E2-459E-B784-E3F63E49C23B}" name="Column5156" headerRowDxfId="22457" dataDxfId="22456"/>
    <tableColumn id="5157" xr3:uid="{8FED7AF9-7367-45A7-BE46-82F316D9BB59}" name="Column5157" headerRowDxfId="22455" dataDxfId="22454"/>
    <tableColumn id="5158" xr3:uid="{18B2706F-788C-40A0-AD35-4972D187AB9D}" name="Column5158" headerRowDxfId="22453" dataDxfId="22452"/>
    <tableColumn id="5159" xr3:uid="{AAD177B2-526D-4307-9E88-241665DDBA79}" name="Column5159" headerRowDxfId="22451" dataDxfId="22450"/>
    <tableColumn id="5160" xr3:uid="{76B94129-C73B-4ED3-AA33-3FF1B31DD604}" name="Column5160" headerRowDxfId="22449" dataDxfId="22448"/>
    <tableColumn id="5161" xr3:uid="{2854B147-9B2F-4DC7-BDBB-5BDFAF15CE64}" name="Column5161" headerRowDxfId="22447" dataDxfId="22446"/>
    <tableColumn id="5162" xr3:uid="{FE9399A7-603C-4AA9-811A-61DEF87251F8}" name="Column5162" headerRowDxfId="22445" dataDxfId="22444"/>
    <tableColumn id="5163" xr3:uid="{9D53AAE6-5B90-4F8C-AB7E-D307031FBABF}" name="Column5163" headerRowDxfId="22443" dataDxfId="22442"/>
    <tableColumn id="5164" xr3:uid="{83E4CDB3-1608-40F8-8444-02A35A32D5F6}" name="Column5164" headerRowDxfId="22441" dataDxfId="22440"/>
    <tableColumn id="5165" xr3:uid="{18F96D61-89E8-41DF-96AC-A188D43ADF16}" name="Column5165" headerRowDxfId="22439" dataDxfId="22438"/>
    <tableColumn id="5166" xr3:uid="{E6DC03DB-86A7-4499-AF4C-0B6EB67D3E31}" name="Column5166" headerRowDxfId="22437" dataDxfId="22436"/>
    <tableColumn id="5167" xr3:uid="{0A8E9549-B655-4BB3-9251-7E116B9DDD4D}" name="Column5167" headerRowDxfId="22435" dataDxfId="22434"/>
    <tableColumn id="5168" xr3:uid="{73A30FE9-5B89-4617-AFB9-CA8D1ACE6FAB}" name="Column5168" headerRowDxfId="22433" dataDxfId="22432"/>
    <tableColumn id="5169" xr3:uid="{924AE4B0-49BA-4768-8763-A9B7636EBD8F}" name="Column5169" headerRowDxfId="22431" dataDxfId="22430"/>
    <tableColumn id="5170" xr3:uid="{FB016887-9293-4964-A549-6C915325005B}" name="Column5170" headerRowDxfId="22429" dataDxfId="22428"/>
    <tableColumn id="5171" xr3:uid="{8D0335F4-3F67-4C46-B679-499B219FAA4F}" name="Column5171" headerRowDxfId="22427" dataDxfId="22426"/>
    <tableColumn id="5172" xr3:uid="{ED5D603C-A8A3-4AB3-A569-5C91215CDB63}" name="Column5172" headerRowDxfId="22425" dataDxfId="22424"/>
    <tableColumn id="5173" xr3:uid="{ACB68F51-4E3A-4B2F-AF74-7D9BD0D2C70C}" name="Column5173" headerRowDxfId="22423" dataDxfId="22422"/>
    <tableColumn id="5174" xr3:uid="{977650CD-9E88-4CFB-8E1D-F1FCE9B6FF3A}" name="Column5174" headerRowDxfId="22421" dataDxfId="22420"/>
    <tableColumn id="5175" xr3:uid="{24490C27-C4D1-4952-B947-2C122282B353}" name="Column5175" headerRowDxfId="22419" dataDxfId="22418"/>
    <tableColumn id="5176" xr3:uid="{BF77E729-CAA1-4982-A8F3-D428A4B2EA15}" name="Column5176" headerRowDxfId="22417" dataDxfId="22416"/>
    <tableColumn id="5177" xr3:uid="{C1BFA2DF-3F4D-412E-B473-2FE046689F00}" name="Column5177" headerRowDxfId="22415" dataDxfId="22414"/>
    <tableColumn id="5178" xr3:uid="{D64C1E04-F54B-4398-B4B8-F66E480D2E05}" name="Column5178" headerRowDxfId="22413" dataDxfId="22412"/>
    <tableColumn id="5179" xr3:uid="{B94B29A5-046B-444B-B9D1-7747A23A1AE7}" name="Column5179" headerRowDxfId="22411" dataDxfId="22410"/>
    <tableColumn id="5180" xr3:uid="{2D17E6CE-BA54-46B4-A144-58DACA80D727}" name="Column5180" headerRowDxfId="22409" dataDxfId="22408"/>
    <tableColumn id="5181" xr3:uid="{C998760E-D3BD-4B53-8BAD-6B78AC46DA96}" name="Column5181" headerRowDxfId="22407" dataDxfId="22406"/>
    <tableColumn id="5182" xr3:uid="{B81E0768-AF49-4971-BAFE-B1121A357B86}" name="Column5182" headerRowDxfId="22405" dataDxfId="22404"/>
    <tableColumn id="5183" xr3:uid="{564AF553-1426-48BE-939E-6EA789423F2D}" name="Column5183" headerRowDxfId="22403" dataDxfId="22402"/>
    <tableColumn id="5184" xr3:uid="{B73D39EF-8F22-4A91-B683-048288FCC462}" name="Column5184" headerRowDxfId="22401" dataDxfId="22400"/>
    <tableColumn id="5185" xr3:uid="{DD4FF42F-4412-4274-A485-9BBCCBB34A6D}" name="Column5185" headerRowDxfId="22399" dataDxfId="22398"/>
    <tableColumn id="5186" xr3:uid="{6C63E658-CC5D-4404-804F-C1E9FA7EDCE7}" name="Column5186" headerRowDxfId="22397" dataDxfId="22396"/>
    <tableColumn id="5187" xr3:uid="{BA49BE1C-4FD4-42E2-B758-0194AB8F4F7A}" name="Column5187" headerRowDxfId="22395" dataDxfId="22394"/>
    <tableColumn id="5188" xr3:uid="{D9344933-B93D-4162-AA20-BFF3DF68682E}" name="Column5188" headerRowDxfId="22393" dataDxfId="22392"/>
    <tableColumn id="5189" xr3:uid="{BF94B192-B7E7-442B-A0D2-47FDA47EB9C2}" name="Column5189" headerRowDxfId="22391" dataDxfId="22390"/>
    <tableColumn id="5190" xr3:uid="{ED1E0C0E-3C95-416F-9042-323004752D42}" name="Column5190" headerRowDxfId="22389" dataDxfId="22388"/>
    <tableColumn id="5191" xr3:uid="{F8F64EB0-D196-4520-82C1-04F7D1682898}" name="Column5191" headerRowDxfId="22387" dataDxfId="22386"/>
    <tableColumn id="5192" xr3:uid="{0A6AE978-1558-48D8-B973-90DC27BE0490}" name="Column5192" headerRowDxfId="22385" dataDxfId="22384"/>
    <tableColumn id="5193" xr3:uid="{CB6454E0-D139-426F-8BD8-D981E4FF1547}" name="Column5193" headerRowDxfId="22383" dataDxfId="22382"/>
    <tableColumn id="5194" xr3:uid="{69DC3C40-BD58-42A0-80A9-8E268319EFD6}" name="Column5194" headerRowDxfId="22381" dataDxfId="22380"/>
    <tableColumn id="5195" xr3:uid="{60A93CDB-C534-4A47-BC4D-AB9C18C71F1A}" name="Column5195" headerRowDxfId="22379" dataDxfId="22378"/>
    <tableColumn id="5196" xr3:uid="{AFC48345-E6F7-4EE9-B8AD-F882EF105D22}" name="Column5196" headerRowDxfId="22377" dataDxfId="22376"/>
    <tableColumn id="5197" xr3:uid="{7B473DEE-BBD0-4E10-80B6-2566979E25E7}" name="Column5197" headerRowDxfId="22375" dataDxfId="22374"/>
    <tableColumn id="5198" xr3:uid="{0E3A33C6-724C-4A10-BAFB-6C26C8902D3F}" name="Column5198" headerRowDxfId="22373" dataDxfId="22372"/>
    <tableColumn id="5199" xr3:uid="{AB82AB2F-DCD7-4BD9-83B8-CE0C3F8D43A7}" name="Column5199" headerRowDxfId="22371" dataDxfId="22370"/>
    <tableColumn id="5200" xr3:uid="{CAD6C4E2-A07A-4236-9BAC-2DACB47020A1}" name="Column5200" headerRowDxfId="22369" dataDxfId="22368"/>
    <tableColumn id="5201" xr3:uid="{77B100D8-D5B2-47CF-BE36-D3D387169F79}" name="Column5201" headerRowDxfId="22367" dataDxfId="22366"/>
    <tableColumn id="5202" xr3:uid="{D9B0EE50-61EF-495F-874C-6F1F7F057DBE}" name="Column5202" headerRowDxfId="22365" dataDxfId="22364"/>
    <tableColumn id="5203" xr3:uid="{6F6C7CB7-5646-40B6-AAF7-A09A122CC9AF}" name="Column5203" headerRowDxfId="22363" dataDxfId="22362"/>
    <tableColumn id="5204" xr3:uid="{694235D1-5AD6-4785-AAA1-74276F1BD557}" name="Column5204" headerRowDxfId="22361" dataDxfId="22360"/>
    <tableColumn id="5205" xr3:uid="{EE6C3EC7-1027-4CBA-8689-1F1BBB29752B}" name="Column5205" headerRowDxfId="22359" dataDxfId="22358"/>
    <tableColumn id="5206" xr3:uid="{92E40A2E-0A87-446F-9866-D08ABB49BA40}" name="Column5206" headerRowDxfId="22357" dataDxfId="22356"/>
    <tableColumn id="5207" xr3:uid="{B16F1D29-4219-4980-A27F-E5ABD3120187}" name="Column5207" headerRowDxfId="22355" dataDxfId="22354"/>
    <tableColumn id="5208" xr3:uid="{041B25D6-8949-4401-9770-8AB12DD6FED2}" name="Column5208" headerRowDxfId="22353" dataDxfId="22352"/>
    <tableColumn id="5209" xr3:uid="{70DAA900-6C40-49B7-9E11-3EB9999E85AA}" name="Column5209" headerRowDxfId="22351" dataDxfId="22350"/>
    <tableColumn id="5210" xr3:uid="{4958A10C-B842-49E8-A9C9-A51DF4A34567}" name="Column5210" headerRowDxfId="22349" dataDxfId="22348"/>
    <tableColumn id="5211" xr3:uid="{96932C9E-BC87-49A0-A54E-3B9DEA555B5D}" name="Column5211" headerRowDxfId="22347" dataDxfId="22346"/>
    <tableColumn id="5212" xr3:uid="{3D54A6AA-3E20-4C8C-A6C8-2F968C7D62EC}" name="Column5212" headerRowDxfId="22345" dataDxfId="22344"/>
    <tableColumn id="5213" xr3:uid="{8DE22B26-40F5-4617-8FCC-FCC3EE873184}" name="Column5213" headerRowDxfId="22343" dataDxfId="22342"/>
    <tableColumn id="5214" xr3:uid="{E297546A-8660-4F68-BFE1-DF8F2F6E998B}" name="Column5214" headerRowDxfId="22341" dataDxfId="22340"/>
    <tableColumn id="5215" xr3:uid="{E75F2534-02D5-42D2-8684-C067AE74C221}" name="Column5215" headerRowDxfId="22339" dataDxfId="22338"/>
    <tableColumn id="5216" xr3:uid="{FF5FFC9B-8DAE-4768-9C92-AABDFA9FA376}" name="Column5216" headerRowDxfId="22337" dataDxfId="22336"/>
    <tableColumn id="5217" xr3:uid="{B74DA79F-1F84-48E7-B6C1-F485E6E9F739}" name="Column5217" headerRowDxfId="22335" dataDxfId="22334"/>
    <tableColumn id="5218" xr3:uid="{29F00E5D-91DB-4E41-AB36-21A00A3CB2F2}" name="Column5218" headerRowDxfId="22333" dataDxfId="22332"/>
    <tableColumn id="5219" xr3:uid="{E7E36518-3E8A-4124-A080-2E40251B7056}" name="Column5219" headerRowDxfId="22331" dataDxfId="22330"/>
    <tableColumn id="5220" xr3:uid="{A14E57BE-A612-48B6-A6DE-75748254D96B}" name="Column5220" headerRowDxfId="22329" dataDxfId="22328"/>
    <tableColumn id="5221" xr3:uid="{35BA4357-8FFC-4D47-A2E8-8634BA7BA929}" name="Column5221" headerRowDxfId="22327" dataDxfId="22326"/>
    <tableColumn id="5222" xr3:uid="{4F3DEBF4-3B96-465D-A358-EAAD2A8F944C}" name="Column5222" headerRowDxfId="22325" dataDxfId="22324"/>
    <tableColumn id="5223" xr3:uid="{D64A8260-EAC7-4F47-85AF-61B79F01CB9C}" name="Column5223" headerRowDxfId="22323" dataDxfId="22322"/>
    <tableColumn id="5224" xr3:uid="{7EA5B04A-4569-40E6-8F4A-01A9F6932023}" name="Column5224" headerRowDxfId="22321" dataDxfId="22320"/>
    <tableColumn id="5225" xr3:uid="{DA2500DE-77DC-4C28-890E-BD0391D6818B}" name="Column5225" headerRowDxfId="22319" dataDxfId="22318"/>
    <tableColumn id="5226" xr3:uid="{BF680467-09BC-4ABF-92EE-E3490065F62C}" name="Column5226" headerRowDxfId="22317" dataDxfId="22316"/>
    <tableColumn id="5227" xr3:uid="{4DAD3756-92AF-409E-8D54-BF6959AB95E8}" name="Column5227" headerRowDxfId="22315" dataDxfId="22314"/>
    <tableColumn id="5228" xr3:uid="{EE8A1908-DD2A-4588-8ADB-3CC40304E76E}" name="Column5228" headerRowDxfId="22313" dataDxfId="22312"/>
    <tableColumn id="5229" xr3:uid="{7011F784-6B3A-4813-80BE-5557CBF60033}" name="Column5229" headerRowDxfId="22311" dataDxfId="22310"/>
    <tableColumn id="5230" xr3:uid="{292FE10D-E6C9-4D16-ABE2-2E46E8BE5685}" name="Column5230" headerRowDxfId="22309" dataDxfId="22308"/>
    <tableColumn id="5231" xr3:uid="{C2DBCC58-0AFA-481B-851A-CFB82E3334B8}" name="Column5231" headerRowDxfId="22307" dataDxfId="22306"/>
    <tableColumn id="5232" xr3:uid="{6C9CDA8A-D6A1-4D96-924B-669AF2BDB95D}" name="Column5232" headerRowDxfId="22305" dataDxfId="22304"/>
    <tableColumn id="5233" xr3:uid="{B0630103-34F1-47C0-B547-BB4FCF334C6B}" name="Column5233" headerRowDxfId="22303" dataDxfId="22302"/>
    <tableColumn id="5234" xr3:uid="{DA5D7503-B8B4-495F-81F9-D673B6DB5306}" name="Column5234" headerRowDxfId="22301" dataDxfId="22300"/>
    <tableColumn id="5235" xr3:uid="{731CD313-2707-43DC-A586-841162B1F20C}" name="Column5235" headerRowDxfId="22299" dataDxfId="22298"/>
    <tableColumn id="5236" xr3:uid="{B85223E1-B4EB-4192-A68F-DAC18E72CD0D}" name="Column5236" headerRowDxfId="22297" dataDxfId="22296"/>
    <tableColumn id="5237" xr3:uid="{0205C4F0-28D6-4254-9FC6-1BCD83470E82}" name="Column5237" headerRowDxfId="22295" dataDxfId="22294"/>
    <tableColumn id="5238" xr3:uid="{D7070B77-393A-4537-8BBA-494DFC6A9710}" name="Column5238" headerRowDxfId="22293" dataDxfId="22292"/>
    <tableColumn id="5239" xr3:uid="{475F2CE9-63EE-4525-97DA-6E411EB12636}" name="Column5239" headerRowDxfId="22291" dataDxfId="22290"/>
    <tableColumn id="5240" xr3:uid="{6975D6A9-2CB5-48AC-A16A-2D0C762B94FB}" name="Column5240" headerRowDxfId="22289" dataDxfId="22288"/>
    <tableColumn id="5241" xr3:uid="{B5575ADB-A3BA-426C-913C-9FF0DEC0C70E}" name="Column5241" headerRowDxfId="22287" dataDxfId="22286"/>
    <tableColumn id="5242" xr3:uid="{DA7E5E67-6FE6-4E19-9F2E-33E12B8413A1}" name="Column5242" headerRowDxfId="22285" dataDxfId="22284"/>
    <tableColumn id="5243" xr3:uid="{B2D815F6-E037-4064-B32A-0D7E4CD6263C}" name="Column5243" headerRowDxfId="22283" dataDxfId="22282"/>
    <tableColumn id="5244" xr3:uid="{2973A0EA-DEB2-4F76-AF1D-D73E99209647}" name="Column5244" headerRowDxfId="22281" dataDxfId="22280"/>
    <tableColumn id="5245" xr3:uid="{D2E47059-53B1-4B11-8F80-BBAE1D6D9BD6}" name="Column5245" headerRowDxfId="22279" dataDxfId="22278"/>
    <tableColumn id="5246" xr3:uid="{4E1C6D41-0A0D-475D-959B-2ECA1337DA5C}" name="Column5246" headerRowDxfId="22277" dataDxfId="22276"/>
    <tableColumn id="5247" xr3:uid="{D0317FF5-1927-49B2-BC0E-CB69F57E61BA}" name="Column5247" headerRowDxfId="22275" dataDxfId="22274"/>
    <tableColumn id="5248" xr3:uid="{E752F771-DE7A-437E-8816-49CD0141C175}" name="Column5248" headerRowDxfId="22273" dataDxfId="22272"/>
    <tableColumn id="5249" xr3:uid="{F1F1AB95-933C-4208-84DF-B61C4C1BE9E6}" name="Column5249" headerRowDxfId="22271" dataDxfId="22270"/>
    <tableColumn id="5250" xr3:uid="{9040B789-8A31-4BF2-A3E5-27BA8170CD74}" name="Column5250" headerRowDxfId="22269" dataDxfId="22268"/>
    <tableColumn id="5251" xr3:uid="{548BA0AC-8CEB-492B-8CF0-C2C431C7FCB4}" name="Column5251" headerRowDxfId="22267" dataDxfId="22266"/>
    <tableColumn id="5252" xr3:uid="{36C6470E-F4F0-40E9-88C1-4F6C2E0D8D28}" name="Column5252" headerRowDxfId="22265" dataDxfId="22264"/>
    <tableColumn id="5253" xr3:uid="{914A7BC9-7E75-45A9-BE55-DC81EAF2CF2C}" name="Column5253" headerRowDxfId="22263" dataDxfId="22262"/>
    <tableColumn id="5254" xr3:uid="{43803FD4-FC43-416B-A69A-A6EADEE21115}" name="Column5254" headerRowDxfId="22261" dataDxfId="22260"/>
    <tableColumn id="5255" xr3:uid="{FBCFCBE2-C3DD-4273-A654-D74A06EA08C2}" name="Column5255" headerRowDxfId="22259" dataDxfId="22258"/>
    <tableColumn id="5256" xr3:uid="{B5F5F156-582A-4676-AD78-BDDF9FF66BE0}" name="Column5256" headerRowDxfId="22257" dataDxfId="22256"/>
    <tableColumn id="5257" xr3:uid="{7CB29143-32A2-471E-9041-357AA657D44F}" name="Column5257" headerRowDxfId="22255" dataDxfId="22254"/>
    <tableColumn id="5258" xr3:uid="{7FC37528-AA1A-4C9F-B87F-097F3A079D7E}" name="Column5258" headerRowDxfId="22253" dataDxfId="22252"/>
    <tableColumn id="5259" xr3:uid="{17AF5C70-70DE-490A-ABC5-23250CA87CD4}" name="Column5259" headerRowDxfId="22251" dataDxfId="22250"/>
    <tableColumn id="5260" xr3:uid="{2A2EFB76-9723-4746-8712-EC341F608B07}" name="Column5260" headerRowDxfId="22249" dataDxfId="22248"/>
    <tableColumn id="5261" xr3:uid="{AEE766B0-872B-40C2-8B1F-516BAAB2F2E0}" name="Column5261" headerRowDxfId="22247" dataDxfId="22246"/>
    <tableColumn id="5262" xr3:uid="{6A907CC5-44D3-48AE-B8E0-1B9F1C378812}" name="Column5262" headerRowDxfId="22245" dataDxfId="22244"/>
    <tableColumn id="5263" xr3:uid="{8D1C28D1-B1CB-46D3-B742-346133A9F86E}" name="Column5263" headerRowDxfId="22243" dataDxfId="22242"/>
    <tableColumn id="5264" xr3:uid="{E1B453CC-5E20-4191-A664-8AAEB940E96B}" name="Column5264" headerRowDxfId="22241" dataDxfId="22240"/>
    <tableColumn id="5265" xr3:uid="{95761ECA-90DB-4500-B04D-7F60ADC23136}" name="Column5265" headerRowDxfId="22239" dataDxfId="22238"/>
    <tableColumn id="5266" xr3:uid="{D0B4B97E-687F-4C5F-9A6E-E593BB8F1636}" name="Column5266" headerRowDxfId="22237" dataDxfId="22236"/>
    <tableColumn id="5267" xr3:uid="{546A7E83-E88B-421B-9D0F-1AD4A70E923E}" name="Column5267" headerRowDxfId="22235" dataDxfId="22234"/>
    <tableColumn id="5268" xr3:uid="{1C795CBE-BEB1-44E6-8C15-73EEF45A9544}" name="Column5268" headerRowDxfId="22233" dataDxfId="22232"/>
    <tableColumn id="5269" xr3:uid="{913AF8DE-152F-497B-965D-8A3B712EB4B6}" name="Column5269" headerRowDxfId="22231" dataDxfId="22230"/>
    <tableColumn id="5270" xr3:uid="{166BB018-07AF-4CD1-A18A-986010228677}" name="Column5270" headerRowDxfId="22229" dataDxfId="22228"/>
    <tableColumn id="5271" xr3:uid="{C559CF7A-0BC6-46B9-A9A4-BD23E55C4812}" name="Column5271" headerRowDxfId="22227" dataDxfId="22226"/>
    <tableColumn id="5272" xr3:uid="{23798D98-F718-4C5B-9524-6EF24F75961F}" name="Column5272" headerRowDxfId="22225" dataDxfId="22224"/>
    <tableColumn id="5273" xr3:uid="{7DA79333-76CC-45C5-95E8-1F3D74DF331E}" name="Column5273" headerRowDxfId="22223" dataDxfId="22222"/>
    <tableColumn id="5274" xr3:uid="{64D05480-EE9C-414C-B682-BBDFA08A64AD}" name="Column5274" headerRowDxfId="22221" dataDxfId="22220"/>
    <tableColumn id="5275" xr3:uid="{79449338-04BB-4C6D-8F5E-39FFE0810661}" name="Column5275" headerRowDxfId="22219" dataDxfId="22218"/>
    <tableColumn id="5276" xr3:uid="{831BDF02-90EE-4315-B3D2-47A3E30FCA70}" name="Column5276" headerRowDxfId="22217" dataDxfId="22216"/>
    <tableColumn id="5277" xr3:uid="{F55ECC88-6D83-468E-974A-3CDB39957ECA}" name="Column5277" headerRowDxfId="22215" dataDxfId="22214"/>
    <tableColumn id="5278" xr3:uid="{58AD1FDB-1F69-4FD8-97BA-0A6D17C68299}" name="Column5278" headerRowDxfId="22213" dataDxfId="22212"/>
    <tableColumn id="5279" xr3:uid="{89D1A7E8-7333-4AE2-9F46-EB314C4DFE39}" name="Column5279" headerRowDxfId="22211" dataDxfId="22210"/>
    <tableColumn id="5280" xr3:uid="{332967E4-5CE2-4520-8E20-4830C8FA0909}" name="Column5280" headerRowDxfId="22209" dataDxfId="22208"/>
    <tableColumn id="5281" xr3:uid="{63ABAD25-5038-4222-A470-66A6D0E4F1B2}" name="Column5281" headerRowDxfId="22207" dataDxfId="22206"/>
    <tableColumn id="5282" xr3:uid="{0C89D942-30CB-4059-907B-416C6A3814FD}" name="Column5282" headerRowDxfId="22205" dataDxfId="22204"/>
    <tableColumn id="5283" xr3:uid="{ADEFDE7F-AF96-4D89-9607-67B757203A66}" name="Column5283" headerRowDxfId="22203" dataDxfId="22202"/>
    <tableColumn id="5284" xr3:uid="{DBB5139E-220E-480A-BF9D-030C91EDE3E1}" name="Column5284" headerRowDxfId="22201" dataDxfId="22200"/>
    <tableColumn id="5285" xr3:uid="{488597D3-3800-45F8-A1B6-7D8E625206F5}" name="Column5285" headerRowDxfId="22199" dataDxfId="22198"/>
    <tableColumn id="5286" xr3:uid="{BBBF2D02-CA3F-4566-A079-3ED9055A5072}" name="Column5286" headerRowDxfId="22197" dataDxfId="22196"/>
    <tableColumn id="5287" xr3:uid="{617CD7D3-B0D2-4CD7-B20F-5D5BABB6B4EF}" name="Column5287" headerRowDxfId="22195" dataDxfId="22194"/>
    <tableColumn id="5288" xr3:uid="{B7BA3263-534D-48DB-B1C4-CD3211EBBF2B}" name="Column5288" headerRowDxfId="22193" dataDxfId="22192"/>
    <tableColumn id="5289" xr3:uid="{7D7C8E07-A9E6-4922-8350-60DDD540D439}" name="Column5289" headerRowDxfId="22191" dataDxfId="22190"/>
    <tableColumn id="5290" xr3:uid="{773CC258-525C-4840-8E4F-D10E8A2EEB62}" name="Column5290" headerRowDxfId="22189" dataDxfId="22188"/>
    <tableColumn id="5291" xr3:uid="{86C32E6B-3DFD-4074-9785-4B8CFE530BC3}" name="Column5291" headerRowDxfId="22187" dataDxfId="22186"/>
    <tableColumn id="5292" xr3:uid="{20D556E1-1CF1-45B0-972A-0B7BE59F624E}" name="Column5292" headerRowDxfId="22185" dataDxfId="22184"/>
    <tableColumn id="5293" xr3:uid="{9BA20478-0B28-4964-AAEB-E46F40901E65}" name="Column5293" headerRowDxfId="22183" dataDxfId="22182"/>
    <tableColumn id="5294" xr3:uid="{4CE9BE6C-CDAE-4C87-8E80-67E249A2A075}" name="Column5294" headerRowDxfId="22181" dataDxfId="22180"/>
    <tableColumn id="5295" xr3:uid="{3FF9B9F0-AF04-4B9A-A2B7-A95ECD5B7952}" name="Column5295" headerRowDxfId="22179" dataDxfId="22178"/>
    <tableColumn id="5296" xr3:uid="{FD2413CC-FE6C-4FAF-97B8-0B50D5498A1E}" name="Column5296" headerRowDxfId="22177" dataDxfId="22176"/>
    <tableColumn id="5297" xr3:uid="{D60B99E9-90FD-4090-A54B-FC3F7832B969}" name="Column5297" headerRowDxfId="22175" dataDxfId="22174"/>
    <tableColumn id="5298" xr3:uid="{3A0208A1-4B7F-46C0-AFCE-A2F3ACC08936}" name="Column5298" headerRowDxfId="22173" dataDxfId="22172"/>
    <tableColumn id="5299" xr3:uid="{EB67EACB-C2A7-4D59-80E3-43358692A2A6}" name="Column5299" headerRowDxfId="22171" dataDxfId="22170"/>
    <tableColumn id="5300" xr3:uid="{D53A73DC-C5DF-49BE-9579-0E0A0ACE882A}" name="Column5300" headerRowDxfId="22169" dataDxfId="22168"/>
    <tableColumn id="5301" xr3:uid="{F7731DC6-A3E4-453B-B738-881B8C388AA2}" name="Column5301" headerRowDxfId="22167" dataDxfId="22166"/>
    <tableColumn id="5302" xr3:uid="{6C7D7342-4DD3-4038-8BD3-0619CF6F520B}" name="Column5302" headerRowDxfId="22165" dataDxfId="22164"/>
    <tableColumn id="5303" xr3:uid="{F5EF9F2A-1A2D-45DF-AC1B-CD71C80EFD5E}" name="Column5303" headerRowDxfId="22163" dataDxfId="22162"/>
    <tableColumn id="5304" xr3:uid="{5B5C658B-EF26-4979-AA0E-92844DAF81C1}" name="Column5304" headerRowDxfId="22161" dataDxfId="22160"/>
    <tableColumn id="5305" xr3:uid="{52E9DA29-C24F-4E24-9F7C-1D566269963C}" name="Column5305" headerRowDxfId="22159" dataDxfId="22158"/>
    <tableColumn id="5306" xr3:uid="{D1ACF300-7170-4B45-89C3-F82E406A3D02}" name="Column5306" headerRowDxfId="22157" dataDxfId="22156"/>
    <tableColumn id="5307" xr3:uid="{674A20F0-B0B0-4B3E-85F3-5897F7CF310F}" name="Column5307" headerRowDxfId="22155" dataDxfId="22154"/>
    <tableColumn id="5308" xr3:uid="{7C67C730-F4BF-4A95-B098-9B81247AE284}" name="Column5308" headerRowDxfId="22153" dataDxfId="22152"/>
    <tableColumn id="5309" xr3:uid="{D7530604-EE22-4157-A28E-F450F6A7A90C}" name="Column5309" headerRowDxfId="22151" dataDxfId="22150"/>
    <tableColumn id="5310" xr3:uid="{62C25DB2-45F5-46AE-BCAA-8B19BC6D7AEB}" name="Column5310" headerRowDxfId="22149" dataDxfId="22148"/>
    <tableColumn id="5311" xr3:uid="{F98AC246-1696-450D-9BA8-D596D39D8878}" name="Column5311" headerRowDxfId="22147" dataDxfId="22146"/>
    <tableColumn id="5312" xr3:uid="{7E07488F-27B6-4E76-A510-80AC87B884A6}" name="Column5312" headerRowDxfId="22145" dataDxfId="22144"/>
    <tableColumn id="5313" xr3:uid="{6C525FD2-06C9-4CCF-B26E-2A71FF9831AD}" name="Column5313" headerRowDxfId="22143" dataDxfId="22142"/>
    <tableColumn id="5314" xr3:uid="{6C809B21-DAEF-4403-AAD4-673C80B8AEE1}" name="Column5314" headerRowDxfId="22141" dataDxfId="22140"/>
    <tableColumn id="5315" xr3:uid="{E0256FD6-E6A6-4A85-ACDE-C9C453339CD3}" name="Column5315" headerRowDxfId="22139" dataDxfId="22138"/>
    <tableColumn id="5316" xr3:uid="{7F219A8B-6619-4296-A29B-7C06EB1F6F93}" name="Column5316" headerRowDxfId="22137" dataDxfId="22136"/>
    <tableColumn id="5317" xr3:uid="{2FB6EB8F-EACB-4F0A-9FED-A73FEECB0EF9}" name="Column5317" headerRowDxfId="22135" dataDxfId="22134"/>
    <tableColumn id="5318" xr3:uid="{72D84ABF-21D8-4A1F-99CB-97C1DB10D0C6}" name="Column5318" headerRowDxfId="22133" dataDxfId="22132"/>
    <tableColumn id="5319" xr3:uid="{CAF8EDCC-11A5-4F5B-95DB-C6AAF1B0A765}" name="Column5319" headerRowDxfId="22131" dataDxfId="22130"/>
    <tableColumn id="5320" xr3:uid="{2AE0108A-C6F0-4C85-A994-124CCAE92FE6}" name="Column5320" headerRowDxfId="22129" dataDxfId="22128"/>
    <tableColumn id="5321" xr3:uid="{9E5030AD-055E-40C5-A1F5-BA68FB43AEE0}" name="Column5321" headerRowDxfId="22127" dataDxfId="22126"/>
    <tableColumn id="5322" xr3:uid="{925F753F-E4C8-435E-853F-36529AD4E8DE}" name="Column5322" headerRowDxfId="22125" dataDxfId="22124"/>
    <tableColumn id="5323" xr3:uid="{0788BA7E-4BBF-4A35-B14D-3AA9053EEE4C}" name="Column5323" headerRowDxfId="22123" dataDxfId="22122"/>
    <tableColumn id="5324" xr3:uid="{C48BBE83-34A7-418B-8D49-F54F38BA652F}" name="Column5324" headerRowDxfId="22121" dataDxfId="22120"/>
    <tableColumn id="5325" xr3:uid="{41829F37-BCF4-4D2B-81FF-DD4FA88F3242}" name="Column5325" headerRowDxfId="22119" dataDxfId="22118"/>
    <tableColumn id="5326" xr3:uid="{4AE12DEF-BD59-472A-A906-05A58C12CA28}" name="Column5326" headerRowDxfId="22117" dataDxfId="22116"/>
    <tableColumn id="5327" xr3:uid="{50E97930-7B8D-4F0C-B693-F043B2E8B9DD}" name="Column5327" headerRowDxfId="22115" dataDxfId="22114"/>
    <tableColumn id="5328" xr3:uid="{B132E3C1-E2B0-48E3-8455-02362AC27348}" name="Column5328" headerRowDxfId="22113" dataDxfId="22112"/>
    <tableColumn id="5329" xr3:uid="{F4DC90AB-5054-405D-B72C-26987D0C4266}" name="Column5329" headerRowDxfId="22111" dataDxfId="22110"/>
    <tableColumn id="5330" xr3:uid="{4EA3F53D-0B20-4F9E-A163-4BC7D1F8AAC9}" name="Column5330" headerRowDxfId="22109" dataDxfId="22108"/>
    <tableColumn id="5331" xr3:uid="{3792BFFD-7A2C-45D3-BB5A-EC20A4F69D10}" name="Column5331" headerRowDxfId="22107" dataDxfId="22106"/>
    <tableColumn id="5332" xr3:uid="{B9C779A5-67AD-4675-9320-63D1E6C37796}" name="Column5332" headerRowDxfId="22105" dataDxfId="22104"/>
    <tableColumn id="5333" xr3:uid="{6FE42D21-7D81-426E-AABA-7DCA00F3F7BB}" name="Column5333" headerRowDxfId="22103" dataDxfId="22102"/>
    <tableColumn id="5334" xr3:uid="{800213EA-11C0-4477-81BC-CAB76FE711CC}" name="Column5334" headerRowDxfId="22101" dataDxfId="22100"/>
    <tableColumn id="5335" xr3:uid="{CA88E749-D8CD-4D61-B8C7-25174B1A8E46}" name="Column5335" headerRowDxfId="22099" dataDxfId="22098"/>
    <tableColumn id="5336" xr3:uid="{F40D5D1C-C674-4DD3-B83F-3124799C133E}" name="Column5336" headerRowDxfId="22097" dataDxfId="22096"/>
    <tableColumn id="5337" xr3:uid="{24237E98-2E08-45EB-B21C-F92F8420EAE8}" name="Column5337" headerRowDxfId="22095" dataDxfId="22094"/>
    <tableColumn id="5338" xr3:uid="{98293D7A-46C6-49CE-8719-284B2F2759A1}" name="Column5338" headerRowDxfId="22093" dataDxfId="22092"/>
    <tableColumn id="5339" xr3:uid="{B7FF5992-E62F-4D49-BACD-3B864B130478}" name="Column5339" headerRowDxfId="22091" dataDxfId="22090"/>
    <tableColumn id="5340" xr3:uid="{F0C5BA50-9894-4C4B-8F13-63701556DD9A}" name="Column5340" headerRowDxfId="22089" dataDxfId="22088"/>
    <tableColumn id="5341" xr3:uid="{825A6727-0B6F-4E9D-B657-614D39D51E31}" name="Column5341" headerRowDxfId="22087" dataDxfId="22086"/>
    <tableColumn id="5342" xr3:uid="{439A181A-B8A5-4307-A468-F37A10AF3DCF}" name="Column5342" headerRowDxfId="22085" dataDxfId="22084"/>
    <tableColumn id="5343" xr3:uid="{A5F96F48-6985-4B33-9C38-AB4FE11A8997}" name="Column5343" headerRowDxfId="22083" dataDxfId="22082"/>
    <tableColumn id="5344" xr3:uid="{E96CE39E-F6E8-4033-8473-0CF3AF7A4B97}" name="Column5344" headerRowDxfId="22081" dataDxfId="22080"/>
    <tableColumn id="5345" xr3:uid="{1DF39458-59F0-478B-949D-73CA546D7D0D}" name="Column5345" headerRowDxfId="22079" dataDxfId="22078"/>
    <tableColumn id="5346" xr3:uid="{28F3FD14-7CBD-4873-807E-3F2BA0755968}" name="Column5346" headerRowDxfId="22077" dataDxfId="22076"/>
    <tableColumn id="5347" xr3:uid="{549C7BA7-AB79-46FE-A1B5-AD0BBA56F07E}" name="Column5347" headerRowDxfId="22075" dataDxfId="22074"/>
    <tableColumn id="5348" xr3:uid="{D8AC518C-B52B-45D5-9F1B-2AA589EB26D3}" name="Column5348" headerRowDxfId="22073" dataDxfId="22072"/>
    <tableColumn id="5349" xr3:uid="{F27C3293-7457-482F-9AC3-6EE5DF82B0A8}" name="Column5349" headerRowDxfId="22071" dataDxfId="22070"/>
    <tableColumn id="5350" xr3:uid="{97A534BE-A6F7-44EC-8C67-96814A7DE619}" name="Column5350" headerRowDxfId="22069" dataDxfId="22068"/>
    <tableColumn id="5351" xr3:uid="{90C6D994-F619-4545-A1D0-97B7E8DA8F77}" name="Column5351" headerRowDxfId="22067" dataDxfId="22066"/>
    <tableColumn id="5352" xr3:uid="{21122A6B-9136-48A8-A213-EAF00867FA27}" name="Column5352" headerRowDxfId="22065" dataDxfId="22064"/>
    <tableColumn id="5353" xr3:uid="{6F9BE07D-729A-4C5D-8EBC-86FD967EE513}" name="Column5353" headerRowDxfId="22063" dataDxfId="22062"/>
    <tableColumn id="5354" xr3:uid="{44942010-68EF-42BB-9B28-307D688D69F9}" name="Column5354" headerRowDxfId="22061" dataDxfId="22060"/>
    <tableColumn id="5355" xr3:uid="{AF5DDBC4-0559-4DC6-9A9D-229A916D66D0}" name="Column5355" headerRowDxfId="22059" dataDxfId="22058"/>
    <tableColumn id="5356" xr3:uid="{D518CEC0-516D-4A35-BAE9-084D18B547AA}" name="Column5356" headerRowDxfId="22057" dataDxfId="22056"/>
    <tableColumn id="5357" xr3:uid="{5986AF09-A643-4EF7-97AF-51107F2A19A3}" name="Column5357" headerRowDxfId="22055" dataDxfId="22054"/>
    <tableColumn id="5358" xr3:uid="{221B3C05-B717-41C7-904F-24D2B9BE2A14}" name="Column5358" headerRowDxfId="22053" dataDxfId="22052"/>
    <tableColumn id="5359" xr3:uid="{53344437-68C7-4EA6-8DFD-CD6AFB728535}" name="Column5359" headerRowDxfId="22051" dataDxfId="22050"/>
    <tableColumn id="5360" xr3:uid="{CF42C815-C107-4089-B8D6-DDC4B23F72A6}" name="Column5360" headerRowDxfId="22049" dataDxfId="22048"/>
    <tableColumn id="5361" xr3:uid="{FD4E47FA-327A-414B-8664-6639CEEFD932}" name="Column5361" headerRowDxfId="22047" dataDxfId="22046"/>
    <tableColumn id="5362" xr3:uid="{2C00133F-B79D-4864-BF42-C2F8156CA960}" name="Column5362" headerRowDxfId="22045" dataDxfId="22044"/>
    <tableColumn id="5363" xr3:uid="{4CD07FF9-60F3-48F2-AB3C-6036FC482D90}" name="Column5363" headerRowDxfId="22043" dataDxfId="22042"/>
    <tableColumn id="5364" xr3:uid="{A8A15748-6878-44D0-8F36-C4DAD0472FD6}" name="Column5364" headerRowDxfId="22041" dataDxfId="22040"/>
    <tableColumn id="5365" xr3:uid="{F7025901-9A2C-489A-8F84-724A074D8D04}" name="Column5365" headerRowDxfId="22039" dataDxfId="22038"/>
    <tableColumn id="5366" xr3:uid="{8FB38A21-B6F5-41AC-BC45-0360E9425FB7}" name="Column5366" headerRowDxfId="22037" dataDxfId="22036"/>
    <tableColumn id="5367" xr3:uid="{F71DA572-B9FD-4365-8661-554970C7A518}" name="Column5367" headerRowDxfId="22035" dataDxfId="22034"/>
    <tableColumn id="5368" xr3:uid="{FFA3BA7D-2A7B-43A9-8E5F-7AE5CB319AB1}" name="Column5368" headerRowDxfId="22033" dataDxfId="22032"/>
    <tableColumn id="5369" xr3:uid="{FE387305-6CE0-4939-B864-5BF1BD975E46}" name="Column5369" headerRowDxfId="22031" dataDxfId="22030"/>
    <tableColumn id="5370" xr3:uid="{4FEEF689-8330-4905-B2C6-937671771979}" name="Column5370" headerRowDxfId="22029" dataDxfId="22028"/>
    <tableColumn id="5371" xr3:uid="{97F07A22-7160-4192-909E-EA7E166D155B}" name="Column5371" headerRowDxfId="22027" dataDxfId="22026"/>
    <tableColumn id="5372" xr3:uid="{868A8D3E-09AE-463C-9B53-F0E7870D526F}" name="Column5372" headerRowDxfId="22025" dataDxfId="22024"/>
    <tableColumn id="5373" xr3:uid="{8F497397-18C9-4BCF-8217-70CE35EFB5EB}" name="Column5373" headerRowDxfId="22023" dataDxfId="22022"/>
    <tableColumn id="5374" xr3:uid="{4E0A9D0E-0B9C-447A-A6B9-EB71EDBF4D55}" name="Column5374" headerRowDxfId="22021" dataDxfId="22020"/>
    <tableColumn id="5375" xr3:uid="{434F1FC1-F7BB-4BAF-B707-D180CFFFE1BE}" name="Column5375" headerRowDxfId="22019" dataDxfId="22018"/>
    <tableColumn id="5376" xr3:uid="{76F5A821-B14F-42E7-AC9F-A96DCF0C3733}" name="Column5376" headerRowDxfId="22017" dataDxfId="22016"/>
    <tableColumn id="5377" xr3:uid="{39C96F27-3881-4F2C-948E-45C42D8502C3}" name="Column5377" headerRowDxfId="22015" dataDxfId="22014"/>
    <tableColumn id="5378" xr3:uid="{620948B0-397D-4B3B-ABEB-E749394DF99E}" name="Column5378" headerRowDxfId="22013" dataDxfId="22012"/>
    <tableColumn id="5379" xr3:uid="{9667C611-92B3-4EFF-AFAE-E4C773A8A269}" name="Column5379" headerRowDxfId="22011" dataDxfId="22010"/>
    <tableColumn id="5380" xr3:uid="{508978D6-E75B-4A6A-85EE-6C83247BFF3E}" name="Column5380" headerRowDxfId="22009" dataDxfId="22008"/>
    <tableColumn id="5381" xr3:uid="{263E49CF-3E02-4826-801A-ABCCFBA1C392}" name="Column5381" headerRowDxfId="22007" dataDxfId="22006"/>
    <tableColumn id="5382" xr3:uid="{6DE0F5AC-6A52-4083-8C31-2D74B1D619A0}" name="Column5382" headerRowDxfId="22005" dataDxfId="22004"/>
    <tableColumn id="5383" xr3:uid="{FF65263A-7831-46B3-A08C-1E7C834417FA}" name="Column5383" headerRowDxfId="22003" dataDxfId="22002"/>
    <tableColumn id="5384" xr3:uid="{A9B26BB9-F2E3-4DAF-A8E3-0FE723016B9D}" name="Column5384" headerRowDxfId="22001" dataDxfId="22000"/>
    <tableColumn id="5385" xr3:uid="{9BDDCC4A-B064-41CA-A638-EA24257E8662}" name="Column5385" headerRowDxfId="21999" dataDxfId="21998"/>
    <tableColumn id="5386" xr3:uid="{F9B8B2C2-6FCF-4607-AA21-D4BD3D1D4C90}" name="Column5386" headerRowDxfId="21997" dataDxfId="21996"/>
    <tableColumn id="5387" xr3:uid="{D9780228-08B0-4A30-9B3D-A5B357A3A530}" name="Column5387" headerRowDxfId="21995" dataDxfId="21994"/>
    <tableColumn id="5388" xr3:uid="{90E22B76-BC3B-4005-8C8F-AAD591633E50}" name="Column5388" headerRowDxfId="21993" dataDxfId="21992"/>
    <tableColumn id="5389" xr3:uid="{C859EB51-E891-4C3C-A3D5-5F95E545F299}" name="Column5389" headerRowDxfId="21991" dataDxfId="21990"/>
    <tableColumn id="5390" xr3:uid="{7CD22E84-B424-49BC-AFAB-D081C72DF105}" name="Column5390" headerRowDxfId="21989" dataDxfId="21988"/>
    <tableColumn id="5391" xr3:uid="{EF060686-44E8-4580-BC6F-B4C08EA7DD3B}" name="Column5391" headerRowDxfId="21987" dataDxfId="21986"/>
    <tableColumn id="5392" xr3:uid="{9FDE34D2-9F64-4FBC-9DCC-54FF13441FEC}" name="Column5392" headerRowDxfId="21985" dataDxfId="21984"/>
    <tableColumn id="5393" xr3:uid="{0CF3AAC3-280A-4C5B-AA1F-0BE4B540638F}" name="Column5393" headerRowDxfId="21983" dataDxfId="21982"/>
    <tableColumn id="5394" xr3:uid="{C96CE920-BA19-497F-B3F0-7B67835A4277}" name="Column5394" headerRowDxfId="21981" dataDxfId="21980"/>
    <tableColumn id="5395" xr3:uid="{A5CA1BD5-121A-480A-96E8-4DDD430E5B43}" name="Column5395" headerRowDxfId="21979" dataDxfId="21978"/>
    <tableColumn id="5396" xr3:uid="{6912C00D-6706-4D1C-BFF4-D1A4EFDB8D07}" name="Column5396" headerRowDxfId="21977" dataDxfId="21976"/>
    <tableColumn id="5397" xr3:uid="{DEE9D913-07A5-4B19-AFD2-B670506CAB0F}" name="Column5397" headerRowDxfId="21975" dataDxfId="21974"/>
    <tableColumn id="5398" xr3:uid="{ACCFFB9E-C53F-4FCF-93F4-184AF25A63BC}" name="Column5398" headerRowDxfId="21973" dataDxfId="21972"/>
    <tableColumn id="5399" xr3:uid="{E9368489-B73F-4826-8F2F-0FF6ED63E735}" name="Column5399" headerRowDxfId="21971" dataDxfId="21970"/>
    <tableColumn id="5400" xr3:uid="{B6102D89-6FBC-4198-B3E0-46B52B03E3CD}" name="Column5400" headerRowDxfId="21969" dataDxfId="21968"/>
    <tableColumn id="5401" xr3:uid="{A47219AF-0E29-4F3A-BD03-ACA3D6446BCF}" name="Column5401" headerRowDxfId="21967" dataDxfId="21966"/>
    <tableColumn id="5402" xr3:uid="{73767014-0230-4620-BCDE-CC9BCE7E29B6}" name="Column5402" headerRowDxfId="21965" dataDxfId="21964"/>
    <tableColumn id="5403" xr3:uid="{2F2E8497-97A0-4B6A-8151-C3954768E03E}" name="Column5403" headerRowDxfId="21963" dataDxfId="21962"/>
    <tableColumn id="5404" xr3:uid="{99A1ACCD-6588-4432-8EA3-37F03F20C12A}" name="Column5404" headerRowDxfId="21961" dataDxfId="21960"/>
    <tableColumn id="5405" xr3:uid="{DEB7E960-01B6-4EB9-85FE-083B6A3B257E}" name="Column5405" headerRowDxfId="21959" dataDxfId="21958"/>
    <tableColumn id="5406" xr3:uid="{D372855E-90D3-4CD1-8B1F-0A4E1CAAB91C}" name="Column5406" headerRowDxfId="21957" dataDxfId="21956"/>
    <tableColumn id="5407" xr3:uid="{ADDF1129-533D-4F52-805B-B0BA2A8AD1FC}" name="Column5407" headerRowDxfId="21955" dataDxfId="21954"/>
    <tableColumn id="5408" xr3:uid="{4D245BF6-F7B6-4577-9ABE-31449DFC80BC}" name="Column5408" headerRowDxfId="21953" dataDxfId="21952"/>
    <tableColumn id="5409" xr3:uid="{7F5A86F8-7F89-4D81-A494-A5188CF09325}" name="Column5409" headerRowDxfId="21951" dataDxfId="21950"/>
    <tableColumn id="5410" xr3:uid="{F78EF815-04A0-4513-BC9D-51777D54B060}" name="Column5410" headerRowDxfId="21949" dataDxfId="21948"/>
    <tableColumn id="5411" xr3:uid="{42D58065-13A9-4B33-9991-FC81512D9048}" name="Column5411" headerRowDxfId="21947" dataDxfId="21946"/>
    <tableColumn id="5412" xr3:uid="{69282E35-F27A-4F34-AB6C-9C1358E38CFE}" name="Column5412" headerRowDxfId="21945" dataDxfId="21944"/>
    <tableColumn id="5413" xr3:uid="{0B09C625-1F58-4FC5-A604-07605FB82D07}" name="Column5413" headerRowDxfId="21943" dataDxfId="21942"/>
    <tableColumn id="5414" xr3:uid="{7197F2D5-D84A-4DC4-8E14-4BD743080FD0}" name="Column5414" headerRowDxfId="21941" dataDxfId="21940"/>
    <tableColumn id="5415" xr3:uid="{9ECBAB10-4AD6-4B83-AC8B-CBAB5A54ED31}" name="Column5415" headerRowDxfId="21939" dataDxfId="21938"/>
    <tableColumn id="5416" xr3:uid="{ED5DA3FF-41E1-42CD-9CFF-1BB88A57289A}" name="Column5416" headerRowDxfId="21937" dataDxfId="21936"/>
    <tableColumn id="5417" xr3:uid="{41A89488-FA3F-47DB-B1A4-9415DE6698EE}" name="Column5417" headerRowDxfId="21935" dataDxfId="21934"/>
    <tableColumn id="5418" xr3:uid="{26871E56-37F7-4FB8-84F8-DBB3745738A7}" name="Column5418" headerRowDxfId="21933" dataDxfId="21932"/>
    <tableColumn id="5419" xr3:uid="{9324AA9E-44A3-4B04-94AB-742FC8DAB31E}" name="Column5419" headerRowDxfId="21931" dataDxfId="21930"/>
    <tableColumn id="5420" xr3:uid="{E5263E51-C01F-4115-898F-ECC488A28027}" name="Column5420" headerRowDxfId="21929" dataDxfId="21928"/>
    <tableColumn id="5421" xr3:uid="{F9083990-7946-4844-8A4A-FDF753A8F86E}" name="Column5421" headerRowDxfId="21927" dataDxfId="21926"/>
    <tableColumn id="5422" xr3:uid="{DDA2377D-914E-422A-B5F1-E3E95853C204}" name="Column5422" headerRowDxfId="21925" dataDxfId="21924"/>
    <tableColumn id="5423" xr3:uid="{2167417D-288C-4B4C-BBCF-70487EF490D5}" name="Column5423" headerRowDxfId="21923" dataDxfId="21922"/>
    <tableColumn id="5424" xr3:uid="{30A12F5E-84D2-4A4C-A24E-C5FA48A165CD}" name="Column5424" headerRowDxfId="21921" dataDxfId="21920"/>
    <tableColumn id="5425" xr3:uid="{F2C50AD7-3A04-4B37-8D2B-A4A36E423197}" name="Column5425" headerRowDxfId="21919" dataDxfId="21918"/>
    <tableColumn id="5426" xr3:uid="{DD1E34D6-1065-4435-B6C3-6F3CDBE627F1}" name="Column5426" headerRowDxfId="21917" dataDxfId="21916"/>
    <tableColumn id="5427" xr3:uid="{F2102374-BAAC-4ED8-A1F5-34EF876F80D5}" name="Column5427" headerRowDxfId="21915" dataDxfId="21914"/>
    <tableColumn id="5428" xr3:uid="{861C6741-BA16-4E95-959A-D8F1C4A6238B}" name="Column5428" headerRowDxfId="21913" dataDxfId="21912"/>
    <tableColumn id="5429" xr3:uid="{DA5EC8EC-39FC-45DA-852C-0D7662D02525}" name="Column5429" headerRowDxfId="21911" dataDxfId="21910"/>
    <tableColumn id="5430" xr3:uid="{A1F3FC3B-044B-41DD-B5D6-3D800363F816}" name="Column5430" headerRowDxfId="21909" dataDxfId="21908"/>
    <tableColumn id="5431" xr3:uid="{6B2C4AE6-465A-47CF-A3B9-1773FD3699A9}" name="Column5431" headerRowDxfId="21907" dataDxfId="21906"/>
    <tableColumn id="5432" xr3:uid="{0D5E4479-4469-4F11-9689-431403FAE40A}" name="Column5432" headerRowDxfId="21905" dataDxfId="21904"/>
    <tableColumn id="5433" xr3:uid="{3E44AEF3-87CB-47F8-8CCE-FB7944BAF191}" name="Column5433" headerRowDxfId="21903" dataDxfId="21902"/>
    <tableColumn id="5434" xr3:uid="{CE0341DD-8ACE-4F8D-BA90-079822F2484D}" name="Column5434" headerRowDxfId="21901" dataDxfId="21900"/>
    <tableColumn id="5435" xr3:uid="{A6DC8D06-2C0B-4F3D-9904-398FD0B7A74A}" name="Column5435" headerRowDxfId="21899" dataDxfId="21898"/>
    <tableColumn id="5436" xr3:uid="{EA3FCF9A-648A-42FA-AF12-4DA6A15ADF27}" name="Column5436" headerRowDxfId="21897" dataDxfId="21896"/>
    <tableColumn id="5437" xr3:uid="{51BEBC27-3805-4B07-A111-037432218B11}" name="Column5437" headerRowDxfId="21895" dataDxfId="21894"/>
    <tableColumn id="5438" xr3:uid="{84356064-C0D4-4345-AFF6-2D54BC921028}" name="Column5438" headerRowDxfId="21893" dataDxfId="21892"/>
    <tableColumn id="5439" xr3:uid="{6F2B8C3A-1B79-43F9-837C-CD8C0741D55D}" name="Column5439" headerRowDxfId="21891" dataDxfId="21890"/>
    <tableColumn id="5440" xr3:uid="{0F95D63B-96B4-44FD-A25D-488A9F4EFCBF}" name="Column5440" headerRowDxfId="21889" dataDxfId="21888"/>
    <tableColumn id="5441" xr3:uid="{4E016536-8F24-418B-8EFD-19FCEBAC3CD5}" name="Column5441" headerRowDxfId="21887" dataDxfId="21886"/>
    <tableColumn id="5442" xr3:uid="{7F3EAD1B-E673-410B-8D68-00C65E063301}" name="Column5442" headerRowDxfId="21885" dataDxfId="21884"/>
    <tableColumn id="5443" xr3:uid="{B7FC50DA-A036-47B9-9380-C308732DE088}" name="Column5443" headerRowDxfId="21883" dataDxfId="21882"/>
    <tableColumn id="5444" xr3:uid="{3F59D6C3-637E-44A0-9A22-B445B8A2B3CB}" name="Column5444" headerRowDxfId="21881" dataDxfId="21880"/>
    <tableColumn id="5445" xr3:uid="{39A21FB1-DF76-4BA1-8017-26E825149AEA}" name="Column5445" headerRowDxfId="21879" dataDxfId="21878"/>
    <tableColumn id="5446" xr3:uid="{7BE22136-79A4-4812-A286-DB18BE5D077E}" name="Column5446" headerRowDxfId="21877" dataDxfId="21876"/>
    <tableColumn id="5447" xr3:uid="{070B9049-DFC7-46DD-93A7-B0C276F1AF2F}" name="Column5447" headerRowDxfId="21875" dataDxfId="21874"/>
    <tableColumn id="5448" xr3:uid="{C697590E-3DB8-4D70-97DC-30BB76A3362A}" name="Column5448" headerRowDxfId="21873" dataDxfId="21872"/>
    <tableColumn id="5449" xr3:uid="{0BFBACF9-AA98-49EF-BD8D-11A9D402CC94}" name="Column5449" headerRowDxfId="21871" dataDxfId="21870"/>
    <tableColumn id="5450" xr3:uid="{3B22463C-82B2-4A44-A898-3B54884CA901}" name="Column5450" headerRowDxfId="21869" dataDxfId="21868"/>
    <tableColumn id="5451" xr3:uid="{305C8018-FA93-44FE-A016-3A1DA05BE972}" name="Column5451" headerRowDxfId="21867" dataDxfId="21866"/>
    <tableColumn id="5452" xr3:uid="{407E6E62-11CD-4245-9211-E8A54AEC247F}" name="Column5452" headerRowDxfId="21865" dataDxfId="21864"/>
    <tableColumn id="5453" xr3:uid="{B7736427-60CF-4760-AA55-CD3C9043C38C}" name="Column5453" headerRowDxfId="21863" dataDxfId="21862"/>
    <tableColumn id="5454" xr3:uid="{87E4A117-1AD4-41AE-A5BE-1650019B8CAB}" name="Column5454" headerRowDxfId="21861" dataDxfId="21860"/>
    <tableColumn id="5455" xr3:uid="{80695237-9DD6-4FC1-94DA-6DE5B640F05F}" name="Column5455" headerRowDxfId="21859" dataDxfId="21858"/>
    <tableColumn id="5456" xr3:uid="{C68CE4DB-57E6-4F44-95CC-29507D301BF5}" name="Column5456" headerRowDxfId="21857" dataDxfId="21856"/>
    <tableColumn id="5457" xr3:uid="{B5E4AED9-6367-4392-A9BB-E0AC9DAC0E4E}" name="Column5457" headerRowDxfId="21855" dataDxfId="21854"/>
    <tableColumn id="5458" xr3:uid="{C4056E86-4719-4CAD-AE86-A36E423A93D9}" name="Column5458" headerRowDxfId="21853" dataDxfId="21852"/>
    <tableColumn id="5459" xr3:uid="{6C7CB00B-20B9-45C3-AFC4-AEFA6C2FBE71}" name="Column5459" headerRowDxfId="21851" dataDxfId="21850"/>
    <tableColumn id="5460" xr3:uid="{1F228367-A53E-439A-AD38-BA646D222D39}" name="Column5460" headerRowDxfId="21849" dataDxfId="21848"/>
    <tableColumn id="5461" xr3:uid="{6E573879-0F85-4B44-930B-C6424540987F}" name="Column5461" headerRowDxfId="21847" dataDxfId="21846"/>
    <tableColumn id="5462" xr3:uid="{D453E5A4-0F11-4D1A-82FC-621EAE13FAFA}" name="Column5462" headerRowDxfId="21845" dataDxfId="21844"/>
    <tableColumn id="5463" xr3:uid="{0F03A160-408C-41C9-A7F1-9FE7FBD68D46}" name="Column5463" headerRowDxfId="21843" dataDxfId="21842"/>
    <tableColumn id="5464" xr3:uid="{40047668-CAC4-4815-B631-60F47DCC042E}" name="Column5464" headerRowDxfId="21841" dataDxfId="21840"/>
    <tableColumn id="5465" xr3:uid="{D500C664-A58D-4F73-857B-D3F8F9D9DCCE}" name="Column5465" headerRowDxfId="21839" dataDxfId="21838"/>
    <tableColumn id="5466" xr3:uid="{B66C8FF0-56DE-4710-96BC-A6A0A2FFD063}" name="Column5466" headerRowDxfId="21837" dataDxfId="21836"/>
    <tableColumn id="5467" xr3:uid="{97223ADB-3725-4BE0-8490-B67BE588A084}" name="Column5467" headerRowDxfId="21835" dataDxfId="21834"/>
    <tableColumn id="5468" xr3:uid="{FA543EEC-8566-4824-814F-6415C00CCA02}" name="Column5468" headerRowDxfId="21833" dataDxfId="21832"/>
    <tableColumn id="5469" xr3:uid="{1F1FF233-A37C-495F-AB62-93F4B28F2CEA}" name="Column5469" headerRowDxfId="21831" dataDxfId="21830"/>
    <tableColumn id="5470" xr3:uid="{4322099C-385C-4FB2-9B10-3649D02DEEC9}" name="Column5470" headerRowDxfId="21829" dataDxfId="21828"/>
    <tableColumn id="5471" xr3:uid="{7D8FE921-BCC7-414B-8604-EE02CACC443B}" name="Column5471" headerRowDxfId="21827" dataDxfId="21826"/>
    <tableColumn id="5472" xr3:uid="{6671569A-B51B-4F98-B114-17AED0A7167C}" name="Column5472" headerRowDxfId="21825" dataDxfId="21824"/>
    <tableColumn id="5473" xr3:uid="{6B926D8A-BC74-4AA1-AACF-0E45B94CAC31}" name="Column5473" headerRowDxfId="21823" dataDxfId="21822"/>
    <tableColumn id="5474" xr3:uid="{BC701364-DCFC-4138-A3A2-992CDFA6F915}" name="Column5474" headerRowDxfId="21821" dataDxfId="21820"/>
    <tableColumn id="5475" xr3:uid="{C6734AF0-D80A-4F6D-AA41-F0A3C366A4B8}" name="Column5475" headerRowDxfId="21819" dataDxfId="21818"/>
    <tableColumn id="5476" xr3:uid="{84FA9B04-08C6-4970-9E42-A8DF1D531FB5}" name="Column5476" headerRowDxfId="21817" dataDxfId="21816"/>
    <tableColumn id="5477" xr3:uid="{18619F96-717A-4626-BAA6-1073BF980574}" name="Column5477" headerRowDxfId="21815" dataDxfId="21814"/>
    <tableColumn id="5478" xr3:uid="{E52CD40C-665E-4FD6-818A-BCA59732851D}" name="Column5478" headerRowDxfId="21813" dataDxfId="21812"/>
    <tableColumn id="5479" xr3:uid="{42FBDED9-D134-4F7C-BE6E-459C4499C736}" name="Column5479" headerRowDxfId="21811" dataDxfId="21810"/>
    <tableColumn id="5480" xr3:uid="{CBDF899C-85DD-4A28-AFF1-6323D4BF61D5}" name="Column5480" headerRowDxfId="21809" dataDxfId="21808"/>
    <tableColumn id="5481" xr3:uid="{3968D85F-9634-42DB-8C2F-BD1B24EF9899}" name="Column5481" headerRowDxfId="21807" dataDxfId="21806"/>
    <tableColumn id="5482" xr3:uid="{FA9333B0-7922-4451-AD83-D49FC2058887}" name="Column5482" headerRowDxfId="21805" dataDxfId="21804"/>
    <tableColumn id="5483" xr3:uid="{ED6FC313-C106-4F3A-A2CB-142C06165637}" name="Column5483" headerRowDxfId="21803" dataDxfId="21802"/>
    <tableColumn id="5484" xr3:uid="{C1F1F88E-8AB3-4F32-854A-177A813E5A1D}" name="Column5484" headerRowDxfId="21801" dataDxfId="21800"/>
    <tableColumn id="5485" xr3:uid="{62FF6C62-4F51-4894-AF08-839CFC282890}" name="Column5485" headerRowDxfId="21799" dataDxfId="21798"/>
    <tableColumn id="5486" xr3:uid="{2D8879A3-67A0-4A2E-BE97-0D1D28499E61}" name="Column5486" headerRowDxfId="21797" dataDxfId="21796"/>
    <tableColumn id="5487" xr3:uid="{7683E5D2-643C-4EC8-8B0A-53B8EAB8D376}" name="Column5487" headerRowDxfId="21795" dataDxfId="21794"/>
    <tableColumn id="5488" xr3:uid="{31DA3D89-9C18-42F2-B744-424999B24ACF}" name="Column5488" headerRowDxfId="21793" dataDxfId="21792"/>
    <tableColumn id="5489" xr3:uid="{CA795F98-0B1E-4D6B-A81B-5D4F13DAD54E}" name="Column5489" headerRowDxfId="21791" dataDxfId="21790"/>
    <tableColumn id="5490" xr3:uid="{92FD6736-DDC3-48DC-8AFF-EDEA5936AFEB}" name="Column5490" headerRowDxfId="21789" dataDxfId="21788"/>
    <tableColumn id="5491" xr3:uid="{A6F5D060-0EE0-4CEA-B51C-13E5CC174F05}" name="Column5491" headerRowDxfId="21787" dataDxfId="21786"/>
    <tableColumn id="5492" xr3:uid="{D1B7B329-18CA-4D4E-A634-64F3F04DC154}" name="Column5492" headerRowDxfId="21785" dataDxfId="21784"/>
    <tableColumn id="5493" xr3:uid="{8FE47B49-2B0B-43A0-A389-891B3A9D89B0}" name="Column5493" headerRowDxfId="21783" dataDxfId="21782"/>
    <tableColumn id="5494" xr3:uid="{2045BF57-6113-49FB-8F1F-795338BD5C35}" name="Column5494" headerRowDxfId="21781" dataDxfId="21780"/>
    <tableColumn id="5495" xr3:uid="{1C12CC0B-EB28-4C8E-A95D-19360BA07278}" name="Column5495" headerRowDxfId="21779" dataDxfId="21778"/>
    <tableColumn id="5496" xr3:uid="{F6CA8D84-86A4-4901-BCE5-273506DF0E3B}" name="Column5496" headerRowDxfId="21777" dataDxfId="21776"/>
    <tableColumn id="5497" xr3:uid="{C0A4D95C-7F02-46C7-8582-F4C07E6A8637}" name="Column5497" headerRowDxfId="21775" dataDxfId="21774"/>
    <tableColumn id="5498" xr3:uid="{88439167-2E0C-43D8-B90E-ABA5923E0228}" name="Column5498" headerRowDxfId="21773" dataDxfId="21772"/>
    <tableColumn id="5499" xr3:uid="{98221CE1-6C01-4158-8D7B-E20896ACE0B9}" name="Column5499" headerRowDxfId="21771" dataDxfId="21770"/>
    <tableColumn id="5500" xr3:uid="{40A25966-2315-4C23-9227-C4C5748C70BF}" name="Column5500" headerRowDxfId="21769" dataDxfId="21768"/>
    <tableColumn id="5501" xr3:uid="{999C7C98-9061-43C1-9A2D-CFE6331D724A}" name="Column5501" headerRowDxfId="21767" dataDxfId="21766"/>
    <tableColumn id="5502" xr3:uid="{151499C9-AED5-44EE-B145-6E83E47E0A6A}" name="Column5502" headerRowDxfId="21765" dataDxfId="21764"/>
    <tableColumn id="5503" xr3:uid="{BE09DAF1-25D9-45D3-9327-BC758D8419B1}" name="Column5503" headerRowDxfId="21763" dataDxfId="21762"/>
    <tableColumn id="5504" xr3:uid="{AE2CC723-F04F-44FF-B554-01D340E1FECE}" name="Column5504" headerRowDxfId="21761" dataDxfId="21760"/>
    <tableColumn id="5505" xr3:uid="{CE8123E6-8983-42BB-A304-7AC6728767DF}" name="Column5505" headerRowDxfId="21759" dataDxfId="21758"/>
    <tableColumn id="5506" xr3:uid="{A9FA84B8-C649-4208-9BB3-DE6EDDE3C14B}" name="Column5506" headerRowDxfId="21757" dataDxfId="21756"/>
    <tableColumn id="5507" xr3:uid="{76DD4062-5670-48A6-B332-8CBF8E824CFE}" name="Column5507" headerRowDxfId="21755" dataDxfId="21754"/>
    <tableColumn id="5508" xr3:uid="{432E60AE-EDA8-4D53-9E00-33D1F1BB46C6}" name="Column5508" headerRowDxfId="21753" dataDxfId="21752"/>
    <tableColumn id="5509" xr3:uid="{837E561F-E63C-4466-9C02-E019533C074C}" name="Column5509" headerRowDxfId="21751" dataDxfId="21750"/>
    <tableColumn id="5510" xr3:uid="{D6AD125D-6140-4899-A312-542805D78879}" name="Column5510" headerRowDxfId="21749" dataDxfId="21748"/>
    <tableColumn id="5511" xr3:uid="{C9853A55-ADE7-4E16-A4B5-B04CBA2ED925}" name="Column5511" headerRowDxfId="21747" dataDxfId="21746"/>
    <tableColumn id="5512" xr3:uid="{27EE59BA-C70C-4E46-90EA-384042ED793E}" name="Column5512" headerRowDxfId="21745" dataDxfId="21744"/>
    <tableColumn id="5513" xr3:uid="{D2BF3CDC-C0AB-4175-A8ED-3B57A170537A}" name="Column5513" headerRowDxfId="21743" dataDxfId="21742"/>
    <tableColumn id="5514" xr3:uid="{E7D9B685-7086-4FA7-9D49-BD14A6718DFA}" name="Column5514" headerRowDxfId="21741" dataDxfId="21740"/>
    <tableColumn id="5515" xr3:uid="{A3373B3F-BC66-4DE1-9FB6-179522BE7110}" name="Column5515" headerRowDxfId="21739" dataDxfId="21738"/>
    <tableColumn id="5516" xr3:uid="{81A03FFF-E5F8-4558-945A-D90A51DE4CEA}" name="Column5516" headerRowDxfId="21737" dataDxfId="21736"/>
    <tableColumn id="5517" xr3:uid="{92F91F09-2A00-4544-B2A7-A9AB03A69536}" name="Column5517" headerRowDxfId="21735" dataDxfId="21734"/>
    <tableColumn id="5518" xr3:uid="{9CD15776-03B6-451A-854B-57EE8683E8A4}" name="Column5518" headerRowDxfId="21733" dataDxfId="21732"/>
    <tableColumn id="5519" xr3:uid="{836426E2-B439-473F-A298-A4CEAD6C2B48}" name="Column5519" headerRowDxfId="21731" dataDxfId="21730"/>
    <tableColumn id="5520" xr3:uid="{00A11017-43D8-47B5-A1B3-1D95F4A10112}" name="Column5520" headerRowDxfId="21729" dataDxfId="21728"/>
    <tableColumn id="5521" xr3:uid="{BAB54E91-A828-4A86-9DE5-F53A552E667F}" name="Column5521" headerRowDxfId="21727" dataDxfId="21726"/>
    <tableColumn id="5522" xr3:uid="{04D1AE46-E04D-43F2-8506-A4C609D253F5}" name="Column5522" headerRowDxfId="21725" dataDxfId="21724"/>
    <tableColumn id="5523" xr3:uid="{388B915B-4E26-4BA1-8C40-26952B92DD42}" name="Column5523" headerRowDxfId="21723" dataDxfId="21722"/>
    <tableColumn id="5524" xr3:uid="{23428341-9A0A-4E53-BB41-397849BEB3B4}" name="Column5524" headerRowDxfId="21721" dataDxfId="21720"/>
    <tableColumn id="5525" xr3:uid="{8A8364F1-41BB-4AA6-828D-DC6726DFFE86}" name="Column5525" headerRowDxfId="21719" dataDxfId="21718"/>
    <tableColumn id="5526" xr3:uid="{9D01AB63-1B02-4A55-8E25-4D6B49BCDFAA}" name="Column5526" headerRowDxfId="21717" dataDxfId="21716"/>
    <tableColumn id="5527" xr3:uid="{3ABE8DBB-C516-4FB9-96FD-7A88DA83D6F4}" name="Column5527" headerRowDxfId="21715" dataDxfId="21714"/>
    <tableColumn id="5528" xr3:uid="{6E8F5F09-D235-438C-AE1B-996EAB51EC7A}" name="Column5528" headerRowDxfId="21713" dataDxfId="21712"/>
    <tableColumn id="5529" xr3:uid="{803ADBC3-4DFF-488B-84F1-8B6878ED6EE7}" name="Column5529" headerRowDxfId="21711" dataDxfId="21710"/>
    <tableColumn id="5530" xr3:uid="{FB9F8362-B117-4877-B15F-4F5B6676BFC0}" name="Column5530" headerRowDxfId="21709" dataDxfId="21708"/>
    <tableColumn id="5531" xr3:uid="{47FC7217-0895-46EE-A248-1C58308BC2ED}" name="Column5531" headerRowDxfId="21707" dataDxfId="21706"/>
    <tableColumn id="5532" xr3:uid="{12BFE4DF-8D37-4520-96A0-5D99DFAAE4D8}" name="Column5532" headerRowDxfId="21705" dataDxfId="21704"/>
    <tableColumn id="5533" xr3:uid="{54965910-BAFF-47DF-AD26-88EB0DF45EC2}" name="Column5533" headerRowDxfId="21703" dataDxfId="21702"/>
    <tableColumn id="5534" xr3:uid="{3B547F93-358A-4FBD-A4E7-8564F42F5E27}" name="Column5534" headerRowDxfId="21701" dataDxfId="21700"/>
    <tableColumn id="5535" xr3:uid="{2FE2BF8A-F2A1-4991-AAF4-3C0E0464540A}" name="Column5535" headerRowDxfId="21699" dataDxfId="21698"/>
    <tableColumn id="5536" xr3:uid="{52460CA8-C8E5-4433-A103-075DE0602674}" name="Column5536" headerRowDxfId="21697" dataDxfId="21696"/>
    <tableColumn id="5537" xr3:uid="{3BAD0CD0-E3EB-4C03-AE45-FF15EC2FF05A}" name="Column5537" headerRowDxfId="21695" dataDxfId="21694"/>
    <tableColumn id="5538" xr3:uid="{CEB00D38-D301-40CD-8DB7-0DA29787D36B}" name="Column5538" headerRowDxfId="21693" dataDxfId="21692"/>
    <tableColumn id="5539" xr3:uid="{6F3ED066-FAD2-48C9-957C-C41F7007254A}" name="Column5539" headerRowDxfId="21691" dataDxfId="21690"/>
    <tableColumn id="5540" xr3:uid="{1F1DBD1F-EB87-42B7-8952-B51E8071EF1A}" name="Column5540" headerRowDxfId="21689" dataDxfId="21688"/>
    <tableColumn id="5541" xr3:uid="{1DA18859-B106-40F7-9F9A-4E2CD6EA1532}" name="Column5541" headerRowDxfId="21687" dataDxfId="21686"/>
    <tableColumn id="5542" xr3:uid="{300F1D11-C3FA-47B9-82A0-CF24DEA5A464}" name="Column5542" headerRowDxfId="21685" dataDxfId="21684"/>
    <tableColumn id="5543" xr3:uid="{26DB838F-4B35-4102-936B-08BEAB7A80D4}" name="Column5543" headerRowDxfId="21683" dataDxfId="21682"/>
    <tableColumn id="5544" xr3:uid="{6D61DD69-7E99-4842-93CA-AFE990013595}" name="Column5544" headerRowDxfId="21681" dataDxfId="21680"/>
    <tableColumn id="5545" xr3:uid="{961079AB-BE22-4572-9078-62D725AE54A2}" name="Column5545" headerRowDxfId="21679" dataDxfId="21678"/>
    <tableColumn id="5546" xr3:uid="{E4FACB65-98A6-400A-BAA3-74EB4868D75A}" name="Column5546" headerRowDxfId="21677" dataDxfId="21676"/>
    <tableColumn id="5547" xr3:uid="{EAE60F82-5375-4EA5-B55D-753FC97CD503}" name="Column5547" headerRowDxfId="21675" dataDxfId="21674"/>
    <tableColumn id="5548" xr3:uid="{8DFC84D0-BD86-456A-87A2-B7A12A4225EC}" name="Column5548" headerRowDxfId="21673" dataDxfId="21672"/>
    <tableColumn id="5549" xr3:uid="{CC00FC72-51FB-4AC4-81E0-E1F02C9384B7}" name="Column5549" headerRowDxfId="21671" dataDxfId="21670"/>
    <tableColumn id="5550" xr3:uid="{AD83B930-6916-4FC8-87F8-8F39966D821C}" name="Column5550" headerRowDxfId="21669" dataDxfId="21668"/>
    <tableColumn id="5551" xr3:uid="{58E7A96B-9159-4F7A-B281-6BD239EC42F7}" name="Column5551" headerRowDxfId="21667" dataDxfId="21666"/>
    <tableColumn id="5552" xr3:uid="{5EAACD7C-6818-440C-9C5E-AEE1478EFF4E}" name="Column5552" headerRowDxfId="21665" dataDxfId="21664"/>
    <tableColumn id="5553" xr3:uid="{0708212C-54C7-4B96-90F5-6D62083A2535}" name="Column5553" headerRowDxfId="21663" dataDxfId="21662"/>
    <tableColumn id="5554" xr3:uid="{735ED52F-7E84-4DBA-8089-EF05D0E13CDB}" name="Column5554" headerRowDxfId="21661" dataDxfId="21660"/>
    <tableColumn id="5555" xr3:uid="{CF7C8007-E2AA-4721-B23B-2266A00447A8}" name="Column5555" headerRowDxfId="21659" dataDxfId="21658"/>
    <tableColumn id="5556" xr3:uid="{25C05C58-B5E5-4DF4-9C55-AB46B291D32A}" name="Column5556" headerRowDxfId="21657" dataDxfId="21656"/>
    <tableColumn id="5557" xr3:uid="{FA809200-767D-4C26-AE5E-14A794EE10C7}" name="Column5557" headerRowDxfId="21655" dataDxfId="21654"/>
    <tableColumn id="5558" xr3:uid="{67470E9D-16AA-4C8A-B849-0E08B73C516D}" name="Column5558" headerRowDxfId="21653" dataDxfId="21652"/>
    <tableColumn id="5559" xr3:uid="{2C909ECF-BD8C-4588-A450-587B2D0B842A}" name="Column5559" headerRowDxfId="21651" dataDxfId="21650"/>
    <tableColumn id="5560" xr3:uid="{7D587B7F-3BCA-43D3-958D-7B499B0A75D4}" name="Column5560" headerRowDxfId="21649" dataDxfId="21648"/>
    <tableColumn id="5561" xr3:uid="{80270999-6352-4C04-AF38-32A381FEE4B6}" name="Column5561" headerRowDxfId="21647" dataDxfId="21646"/>
    <tableColumn id="5562" xr3:uid="{682571BA-90C4-41DB-86D7-596E0E31E3B3}" name="Column5562" headerRowDxfId="21645" dataDxfId="21644"/>
    <tableColumn id="5563" xr3:uid="{6DDB56EA-FBD6-490B-AD9B-2E0A915FF04E}" name="Column5563" headerRowDxfId="21643" dataDxfId="21642"/>
    <tableColumn id="5564" xr3:uid="{128ECAEC-9EA1-4A07-8C05-84907A957F19}" name="Column5564" headerRowDxfId="21641" dataDxfId="21640"/>
    <tableColumn id="5565" xr3:uid="{A1BBDD53-A415-4656-A7D0-5F200D1A0CD7}" name="Column5565" headerRowDxfId="21639" dataDxfId="21638"/>
    <tableColumn id="5566" xr3:uid="{C46ACDED-F867-4FAF-89A5-11B118E7A215}" name="Column5566" headerRowDxfId="21637" dataDxfId="21636"/>
    <tableColumn id="5567" xr3:uid="{30369B69-92C6-4575-9AF7-FB416332FF69}" name="Column5567" headerRowDxfId="21635" dataDxfId="21634"/>
    <tableColumn id="5568" xr3:uid="{36F3B2BA-C890-432A-BAEB-02FB3C93492E}" name="Column5568" headerRowDxfId="21633" dataDxfId="21632"/>
    <tableColumn id="5569" xr3:uid="{DC218830-24BD-4208-B378-7267AE154D55}" name="Column5569" headerRowDxfId="21631" dataDxfId="21630"/>
    <tableColumn id="5570" xr3:uid="{C959AB5E-2F8B-4C58-B1B7-D8D270D441B6}" name="Column5570" headerRowDxfId="21629" dataDxfId="21628"/>
    <tableColumn id="5571" xr3:uid="{EAE8B353-BEED-482A-8F77-213875D9974C}" name="Column5571" headerRowDxfId="21627" dataDxfId="21626"/>
    <tableColumn id="5572" xr3:uid="{882EC6CE-22C8-462F-A020-0E2E3A63E8ED}" name="Column5572" headerRowDxfId="21625" dataDxfId="21624"/>
    <tableColumn id="5573" xr3:uid="{736934E1-6A28-4A4D-B836-D599BC1E4265}" name="Column5573" headerRowDxfId="21623" dataDxfId="21622"/>
    <tableColumn id="5574" xr3:uid="{714E801C-2612-4FEE-A27F-33EFA9F37F4C}" name="Column5574" headerRowDxfId="21621" dataDxfId="21620"/>
    <tableColumn id="5575" xr3:uid="{6ABFBBE5-62BE-43E8-83FD-FFA399FDD2C4}" name="Column5575" headerRowDxfId="21619" dataDxfId="21618"/>
    <tableColumn id="5576" xr3:uid="{10512398-B460-4EA5-A492-E325724FC08B}" name="Column5576" headerRowDxfId="21617" dataDxfId="21616"/>
    <tableColumn id="5577" xr3:uid="{805DB82A-15D1-4F90-9B81-3342EB78ADDA}" name="Column5577" headerRowDxfId="21615" dataDxfId="21614"/>
    <tableColumn id="5578" xr3:uid="{3F4D9D6B-172A-46AC-AE2F-5A1A8A5CDF83}" name="Column5578" headerRowDxfId="21613" dataDxfId="21612"/>
    <tableColumn id="5579" xr3:uid="{7A7E12FB-A8B7-4C8E-9868-935A0A7437D6}" name="Column5579" headerRowDxfId="21611" dataDxfId="21610"/>
    <tableColumn id="5580" xr3:uid="{653DF285-5388-4466-9D6B-3234B7D5ADE4}" name="Column5580" headerRowDxfId="21609" dataDxfId="21608"/>
    <tableColumn id="5581" xr3:uid="{433E0E16-0764-48CE-B2EA-45231BB7621E}" name="Column5581" headerRowDxfId="21607" dataDxfId="21606"/>
    <tableColumn id="5582" xr3:uid="{26F69713-3978-4D90-8A0C-590AA2A0C0C4}" name="Column5582" headerRowDxfId="21605" dataDxfId="21604"/>
    <tableColumn id="5583" xr3:uid="{B9F91E8D-3C95-4AFD-A2AA-890E51822683}" name="Column5583" headerRowDxfId="21603" dataDxfId="21602"/>
    <tableColumn id="5584" xr3:uid="{1D3C582E-35FE-496E-B050-380D9E0C1B00}" name="Column5584" headerRowDxfId="21601" dataDxfId="21600"/>
    <tableColumn id="5585" xr3:uid="{C9454EB7-573E-4708-AC61-B42648B2BC22}" name="Column5585" headerRowDxfId="21599" dataDxfId="21598"/>
    <tableColumn id="5586" xr3:uid="{FD2A9329-87CE-41F8-A86B-3566F8165F08}" name="Column5586" headerRowDxfId="21597" dataDxfId="21596"/>
    <tableColumn id="5587" xr3:uid="{4784FB44-EE31-4497-B980-20699F600825}" name="Column5587" headerRowDxfId="21595" dataDxfId="21594"/>
    <tableColumn id="5588" xr3:uid="{EE3B00EB-9A67-4B82-8A8A-B5995B0A7CA9}" name="Column5588" headerRowDxfId="21593" dataDxfId="21592"/>
    <tableColumn id="5589" xr3:uid="{C5747B8C-FFE8-4139-B62A-01BA3DB3056D}" name="Column5589" headerRowDxfId="21591" dataDxfId="21590"/>
    <tableColumn id="5590" xr3:uid="{E1041DF7-6633-4DA9-B974-F7A5C3F5DBD2}" name="Column5590" headerRowDxfId="21589" dataDxfId="21588"/>
    <tableColumn id="5591" xr3:uid="{89BCFCF8-2A96-441D-8A47-8D04FEACF6A2}" name="Column5591" headerRowDxfId="21587" dataDxfId="21586"/>
    <tableColumn id="5592" xr3:uid="{9521D56A-339A-41BC-ABA5-274DA81122F7}" name="Column5592" headerRowDxfId="21585" dataDxfId="21584"/>
    <tableColumn id="5593" xr3:uid="{BDA4D0A4-09ED-444B-8C25-56BD597A300A}" name="Column5593" headerRowDxfId="21583" dataDxfId="21582"/>
    <tableColumn id="5594" xr3:uid="{F83D34A3-BA77-4C45-B16C-62935E1346F8}" name="Column5594" headerRowDxfId="21581" dataDxfId="21580"/>
    <tableColumn id="5595" xr3:uid="{53787F02-347E-4D80-9E17-B8B9BB2078AA}" name="Column5595" headerRowDxfId="21579" dataDxfId="21578"/>
    <tableColumn id="5596" xr3:uid="{951C516C-867C-4D31-B3D8-FAFA4874F944}" name="Column5596" headerRowDxfId="21577" dataDxfId="21576"/>
    <tableColumn id="5597" xr3:uid="{A83D5D6F-69C3-4E6D-91BD-BE6748ECE1B9}" name="Column5597" headerRowDxfId="21575" dataDxfId="21574"/>
    <tableColumn id="5598" xr3:uid="{167EDC6A-8126-42DD-A6A4-3D3D9DEA58A5}" name="Column5598" headerRowDxfId="21573" dataDxfId="21572"/>
    <tableColumn id="5599" xr3:uid="{67AD5898-BB1A-4DB1-967D-B3D9F1CE5B9F}" name="Column5599" headerRowDxfId="21571" dataDxfId="21570"/>
    <tableColumn id="5600" xr3:uid="{78D168CE-CC66-4954-AF97-CE7075667957}" name="Column5600" headerRowDxfId="21569" dataDxfId="21568"/>
    <tableColumn id="5601" xr3:uid="{B2A47C95-E1C6-407D-9A47-58BCD70D2C6B}" name="Column5601" headerRowDxfId="21567" dataDxfId="21566"/>
    <tableColumn id="5602" xr3:uid="{1A9BE033-C835-44BF-B2E0-C06ADDD104A2}" name="Column5602" headerRowDxfId="21565" dataDxfId="21564"/>
    <tableColumn id="5603" xr3:uid="{35BC8104-9D7D-4066-8D2A-07D8A75FA5D4}" name="Column5603" headerRowDxfId="21563" dataDxfId="21562"/>
    <tableColumn id="5604" xr3:uid="{D98B1ACA-C452-4F7E-A732-4F5441CE01BB}" name="Column5604" headerRowDxfId="21561" dataDxfId="21560"/>
    <tableColumn id="5605" xr3:uid="{B62D2CBD-CA16-47BB-BFFF-E42C3B5D979D}" name="Column5605" headerRowDxfId="21559" dataDxfId="21558"/>
    <tableColumn id="5606" xr3:uid="{75FB00D8-61C7-461C-82E9-02397F67F39A}" name="Column5606" headerRowDxfId="21557" dataDxfId="21556"/>
    <tableColumn id="5607" xr3:uid="{27A24E8F-B745-4501-9E86-B5B287081F33}" name="Column5607" headerRowDxfId="21555" dataDxfId="21554"/>
    <tableColumn id="5608" xr3:uid="{B2BAB3F1-C25E-4CD6-94F9-3CBE04A04939}" name="Column5608" headerRowDxfId="21553" dataDxfId="21552"/>
    <tableColumn id="5609" xr3:uid="{60DECB58-1674-4DC0-9000-26371CC2BA27}" name="Column5609" headerRowDxfId="21551" dataDxfId="21550"/>
    <tableColumn id="5610" xr3:uid="{E91FF052-036C-4881-907A-171CFC979161}" name="Column5610" headerRowDxfId="21549" dataDxfId="21548"/>
    <tableColumn id="5611" xr3:uid="{D6F353E2-1377-4934-9F2B-B80545F9FFE3}" name="Column5611" headerRowDxfId="21547" dataDxfId="21546"/>
    <tableColumn id="5612" xr3:uid="{FE979C6B-EB2B-46D3-8AD4-8B8E9F4CA5CC}" name="Column5612" headerRowDxfId="21545" dataDxfId="21544"/>
    <tableColumn id="5613" xr3:uid="{2BCBCE34-C169-45BB-AF48-F77F38364196}" name="Column5613" headerRowDxfId="21543" dataDxfId="21542"/>
    <tableColumn id="5614" xr3:uid="{76E4364F-FDB6-441E-8749-F874B9A6A35A}" name="Column5614" headerRowDxfId="21541" dataDxfId="21540"/>
    <tableColumn id="5615" xr3:uid="{1C92E838-3EC7-4BD6-940C-80E6C96E61A8}" name="Column5615" headerRowDxfId="21539" dataDxfId="21538"/>
    <tableColumn id="5616" xr3:uid="{9FC4764C-5829-4F4A-880D-77B47D8A6519}" name="Column5616" headerRowDxfId="21537" dataDxfId="21536"/>
    <tableColumn id="5617" xr3:uid="{23C155FD-F584-4B1A-A47E-25C497C7AC66}" name="Column5617" headerRowDxfId="21535" dataDxfId="21534"/>
    <tableColumn id="5618" xr3:uid="{BD680A75-D261-4BC4-A7F3-709D3979BB7A}" name="Column5618" headerRowDxfId="21533" dataDxfId="21532"/>
    <tableColumn id="5619" xr3:uid="{70B96534-9E17-46E5-B041-D1909F36EBF7}" name="Column5619" headerRowDxfId="21531" dataDxfId="21530"/>
    <tableColumn id="5620" xr3:uid="{DDBBBED6-B968-4272-90C2-3425D466C912}" name="Column5620" headerRowDxfId="21529" dataDxfId="21528"/>
    <tableColumn id="5621" xr3:uid="{5E80542C-1E1C-457A-A21B-1B0A946A6312}" name="Column5621" headerRowDxfId="21527" dataDxfId="21526"/>
    <tableColumn id="5622" xr3:uid="{0E2FB354-F4BF-431C-9AC6-3A9847A4B935}" name="Column5622" headerRowDxfId="21525" dataDxfId="21524"/>
    <tableColumn id="5623" xr3:uid="{9FF14557-E988-432D-B9CF-50C6B29F5092}" name="Column5623" headerRowDxfId="21523" dataDxfId="21522"/>
    <tableColumn id="5624" xr3:uid="{DACC4BDD-5E2A-41BB-A5C7-B64943FF8405}" name="Column5624" headerRowDxfId="21521" dataDxfId="21520"/>
    <tableColumn id="5625" xr3:uid="{C930089A-0C0C-4EA8-86F2-60162A3B5430}" name="Column5625" headerRowDxfId="21519" dataDxfId="21518"/>
    <tableColumn id="5626" xr3:uid="{97262E94-B611-400B-B001-F43925E8A12C}" name="Column5626" headerRowDxfId="21517" dataDxfId="21516"/>
    <tableColumn id="5627" xr3:uid="{BF6DE29B-4373-4FA4-A395-579227BD0E22}" name="Column5627" headerRowDxfId="21515" dataDxfId="21514"/>
    <tableColumn id="5628" xr3:uid="{97F44FBB-C2F0-4488-A28B-B4BB847795C3}" name="Column5628" headerRowDxfId="21513" dataDxfId="21512"/>
    <tableColumn id="5629" xr3:uid="{D65D49DE-8FBD-4C43-996A-5D4CC6EB5DD9}" name="Column5629" headerRowDxfId="21511" dataDxfId="21510"/>
    <tableColumn id="5630" xr3:uid="{29159CEC-291C-49E2-B476-F756AA3E3E4A}" name="Column5630" headerRowDxfId="21509" dataDxfId="21508"/>
    <tableColumn id="5631" xr3:uid="{E8220CC6-5872-4F61-B047-97EDC64CDFAC}" name="Column5631" headerRowDxfId="21507" dataDxfId="21506"/>
    <tableColumn id="5632" xr3:uid="{BD38BDBC-8E4B-4999-9FF0-322C9C140927}" name="Column5632" headerRowDxfId="21505" dataDxfId="21504"/>
    <tableColumn id="5633" xr3:uid="{CCBEEFEE-BCD2-4512-9283-67BFD079DF50}" name="Column5633" headerRowDxfId="21503" dataDxfId="21502"/>
    <tableColumn id="5634" xr3:uid="{AD7B9E7F-C0C8-4A28-A539-218709F131F1}" name="Column5634" headerRowDxfId="21501" dataDxfId="21500"/>
    <tableColumn id="5635" xr3:uid="{B5054BF8-DC33-45CC-BBDB-8F6AAAA2509A}" name="Column5635" headerRowDxfId="21499" dataDxfId="21498"/>
    <tableColumn id="5636" xr3:uid="{69E5AA48-4857-4196-B544-1C645C72E925}" name="Column5636" headerRowDxfId="21497" dataDxfId="21496"/>
    <tableColumn id="5637" xr3:uid="{57885EF0-1170-472B-BB8B-E911F07BFB40}" name="Column5637" headerRowDxfId="21495" dataDxfId="21494"/>
    <tableColumn id="5638" xr3:uid="{90E439C4-7D43-4DA0-855E-3D8B4D21894B}" name="Column5638" headerRowDxfId="21493" dataDxfId="21492"/>
    <tableColumn id="5639" xr3:uid="{00AA1EA4-63C6-47A6-9E30-872B0B2064C9}" name="Column5639" headerRowDxfId="21491" dataDxfId="21490"/>
    <tableColumn id="5640" xr3:uid="{AF29A647-DA23-42A0-82F6-D3F04BAD84CE}" name="Column5640" headerRowDxfId="21489" dataDxfId="21488"/>
    <tableColumn id="5641" xr3:uid="{BF6B24A9-70E4-4080-9CF1-F71700535E38}" name="Column5641" headerRowDxfId="21487" dataDxfId="21486"/>
    <tableColumn id="5642" xr3:uid="{9921A8B7-E527-4E05-A229-FBE8B4A96E78}" name="Column5642" headerRowDxfId="21485" dataDxfId="21484"/>
    <tableColumn id="5643" xr3:uid="{9FAEFFD8-7515-465F-BFAC-DD8DCE19BA35}" name="Column5643" headerRowDxfId="21483" dataDxfId="21482"/>
    <tableColumn id="5644" xr3:uid="{5F813E14-2279-4573-853C-4CF1C982BB13}" name="Column5644" headerRowDxfId="21481" dataDxfId="21480"/>
    <tableColumn id="5645" xr3:uid="{66CF2DB6-F226-4350-9FAB-6A14B60F994B}" name="Column5645" headerRowDxfId="21479" dataDxfId="21478"/>
    <tableColumn id="5646" xr3:uid="{172FB1A7-289B-40ED-8D6A-B780AF14B98E}" name="Column5646" headerRowDxfId="21477" dataDxfId="21476"/>
    <tableColumn id="5647" xr3:uid="{8E4B7740-0F54-45A6-8D65-FA72D0FC69EB}" name="Column5647" headerRowDxfId="21475" dataDxfId="21474"/>
    <tableColumn id="5648" xr3:uid="{E28EE7B3-8FE7-45E3-B9E6-580CB7091112}" name="Column5648" headerRowDxfId="21473" dataDxfId="21472"/>
    <tableColumn id="5649" xr3:uid="{9FABECB3-A36F-496D-AE00-DD5D34D36CFF}" name="Column5649" headerRowDxfId="21471" dataDxfId="21470"/>
    <tableColumn id="5650" xr3:uid="{DB8623CA-9238-4681-8892-95C5773A0E30}" name="Column5650" headerRowDxfId="21469" dataDxfId="21468"/>
    <tableColumn id="5651" xr3:uid="{C2AACDD2-BD58-417D-A510-34ECD21BCB17}" name="Column5651" headerRowDxfId="21467" dataDxfId="21466"/>
    <tableColumn id="5652" xr3:uid="{53E4BBED-FCDD-419B-B417-1FEAF1429EAF}" name="Column5652" headerRowDxfId="21465" dataDxfId="21464"/>
    <tableColumn id="5653" xr3:uid="{2BE82405-9DD3-429B-8138-2FC1DDE6DBAF}" name="Column5653" headerRowDxfId="21463" dataDxfId="21462"/>
    <tableColumn id="5654" xr3:uid="{A9392807-3E82-4483-B593-80EB2C231171}" name="Column5654" headerRowDxfId="21461" dataDxfId="21460"/>
    <tableColumn id="5655" xr3:uid="{D45E62D0-8875-4756-A6F9-E910471D6D8D}" name="Column5655" headerRowDxfId="21459" dataDxfId="21458"/>
    <tableColumn id="5656" xr3:uid="{0450C4EB-A512-4A25-9BAE-E0BAE23ABEE0}" name="Column5656" headerRowDxfId="21457" dataDxfId="21456"/>
    <tableColumn id="5657" xr3:uid="{BC352328-1F46-40EF-964D-4D001F9DB658}" name="Column5657" headerRowDxfId="21455" dataDxfId="21454"/>
    <tableColumn id="5658" xr3:uid="{B80E15DE-50AF-457F-A64F-6A3ADD154B6D}" name="Column5658" headerRowDxfId="21453" dataDxfId="21452"/>
    <tableColumn id="5659" xr3:uid="{A82676B0-5E8C-4C76-A4FC-FBCD98848A47}" name="Column5659" headerRowDxfId="21451" dataDxfId="21450"/>
    <tableColumn id="5660" xr3:uid="{8B441EFC-BB5F-4E92-BC8E-A567CF644ABB}" name="Column5660" headerRowDxfId="21449" dataDxfId="21448"/>
    <tableColumn id="5661" xr3:uid="{80551F36-4A25-44F2-B833-C2626E0BC49E}" name="Column5661" headerRowDxfId="21447" dataDxfId="21446"/>
    <tableColumn id="5662" xr3:uid="{C0067D90-A9BB-4EFD-99C6-B74F7FF1D232}" name="Column5662" headerRowDxfId="21445" dataDxfId="21444"/>
    <tableColumn id="5663" xr3:uid="{8101D5D4-D748-471C-824A-5B0E4C886062}" name="Column5663" headerRowDxfId="21443" dataDxfId="21442"/>
    <tableColumn id="5664" xr3:uid="{375DAB3E-ABED-4A31-9E95-FF76C221EA14}" name="Column5664" headerRowDxfId="21441" dataDxfId="21440"/>
    <tableColumn id="5665" xr3:uid="{E01FB0F3-8FA5-4316-B5E7-06F42DC0C830}" name="Column5665" headerRowDxfId="21439" dataDxfId="21438"/>
    <tableColumn id="5666" xr3:uid="{81AEA755-D7D4-4289-BFBE-4D9DEFB387FD}" name="Column5666" headerRowDxfId="21437" dataDxfId="21436"/>
    <tableColumn id="5667" xr3:uid="{548DF5B6-22A3-41AB-AC57-A458503169B7}" name="Column5667" headerRowDxfId="21435" dataDxfId="21434"/>
    <tableColumn id="5668" xr3:uid="{B7F1A983-024A-444A-9E96-537A57D0AD72}" name="Column5668" headerRowDxfId="21433" dataDxfId="21432"/>
    <tableColumn id="5669" xr3:uid="{36DDEBAA-B3E2-416D-9546-88E1ECAEF4ED}" name="Column5669" headerRowDxfId="21431" dataDxfId="21430"/>
    <tableColumn id="5670" xr3:uid="{3D945809-5194-44E7-8966-4DA5A4F08821}" name="Column5670" headerRowDxfId="21429" dataDxfId="21428"/>
    <tableColumn id="5671" xr3:uid="{C0FDBC79-6855-4103-9A14-415BEDEC0EAE}" name="Column5671" headerRowDxfId="21427" dataDxfId="21426"/>
    <tableColumn id="5672" xr3:uid="{C484582B-B4E7-4D15-99A5-FE5023F8DFE0}" name="Column5672" headerRowDxfId="21425" dataDxfId="21424"/>
    <tableColumn id="5673" xr3:uid="{3C3D1ECD-EF37-46FA-878B-6084EDA6BBB1}" name="Column5673" headerRowDxfId="21423" dataDxfId="21422"/>
    <tableColumn id="5674" xr3:uid="{48AF93AC-A73E-4457-83E1-824FB7EA62D5}" name="Column5674" headerRowDxfId="21421" dataDxfId="21420"/>
    <tableColumn id="5675" xr3:uid="{8E9A7DDF-592F-4CF5-91DF-044C0C55FE74}" name="Column5675" headerRowDxfId="21419" dataDxfId="21418"/>
    <tableColumn id="5676" xr3:uid="{A3FC101A-2547-4F9D-8809-5BEB05DA4B58}" name="Column5676" headerRowDxfId="21417" dataDxfId="21416"/>
    <tableColumn id="5677" xr3:uid="{C60AE62B-D519-47C5-BCA8-37D80D826A54}" name="Column5677" headerRowDxfId="21415" dataDxfId="21414"/>
    <tableColumn id="5678" xr3:uid="{517CA5A5-07AE-4ECE-815E-ECECDCEEC17F}" name="Column5678" headerRowDxfId="21413" dataDxfId="21412"/>
    <tableColumn id="5679" xr3:uid="{F13384C1-00B8-4DC3-887C-FD771D140483}" name="Column5679" headerRowDxfId="21411" dataDxfId="21410"/>
    <tableColumn id="5680" xr3:uid="{3246B271-9741-4724-84D0-65E094CB961C}" name="Column5680" headerRowDxfId="21409" dataDxfId="21408"/>
    <tableColumn id="5681" xr3:uid="{B4F3E98E-4D6B-4CCC-BE8C-4E12C9B1487B}" name="Column5681" headerRowDxfId="21407" dataDxfId="21406"/>
    <tableColumn id="5682" xr3:uid="{743A88F0-4126-4C54-B5DE-20F26E0E9AD9}" name="Column5682" headerRowDxfId="21405" dataDxfId="21404"/>
    <tableColumn id="5683" xr3:uid="{C50D9141-2A89-4F6B-AF09-CA1B8494EC91}" name="Column5683" headerRowDxfId="21403" dataDxfId="21402"/>
    <tableColumn id="5684" xr3:uid="{7F5D877B-B4FE-46BF-B82E-CBDF9DA9FB95}" name="Column5684" headerRowDxfId="21401" dataDxfId="21400"/>
    <tableColumn id="5685" xr3:uid="{DABD9FBC-B1BA-461A-A136-AA9E04125ECA}" name="Column5685" headerRowDxfId="21399" dataDxfId="21398"/>
    <tableColumn id="5686" xr3:uid="{FF5EA74D-8181-403D-853F-0712CDF0056E}" name="Column5686" headerRowDxfId="21397" dataDxfId="21396"/>
    <tableColumn id="5687" xr3:uid="{90D046D1-C470-4F71-8965-FCC0D1E0B71C}" name="Column5687" headerRowDxfId="21395" dataDxfId="21394"/>
    <tableColumn id="5688" xr3:uid="{47334142-E389-46C6-9710-EAFAB6DFF801}" name="Column5688" headerRowDxfId="21393" dataDxfId="21392"/>
    <tableColumn id="5689" xr3:uid="{6EDD0C5A-15FF-4593-AFAA-721DF5CD135E}" name="Column5689" headerRowDxfId="21391" dataDxfId="21390"/>
    <tableColumn id="5690" xr3:uid="{703FE600-CF0D-4A0F-A588-FDFC9DE4829C}" name="Column5690" headerRowDxfId="21389" dataDxfId="21388"/>
    <tableColumn id="5691" xr3:uid="{5777E8A5-8A36-40C1-9C3A-B5625196C8C7}" name="Column5691" headerRowDxfId="21387" dataDxfId="21386"/>
    <tableColumn id="5692" xr3:uid="{393E44EE-02A8-48E3-82A8-856791648C46}" name="Column5692" headerRowDxfId="21385" dataDxfId="21384"/>
    <tableColumn id="5693" xr3:uid="{6259995E-7086-4C87-B5EF-513444B184EC}" name="Column5693" headerRowDxfId="21383" dataDxfId="21382"/>
    <tableColumn id="5694" xr3:uid="{7FF366B9-E21F-4D28-AB32-C775E4F4049C}" name="Column5694" headerRowDxfId="21381" dataDxfId="21380"/>
    <tableColumn id="5695" xr3:uid="{280B0BD4-BCCB-4ACB-B236-7E6CF472540D}" name="Column5695" headerRowDxfId="21379" dataDxfId="21378"/>
    <tableColumn id="5696" xr3:uid="{A35DC66F-0FBF-44A6-B794-6226F538E5B5}" name="Column5696" headerRowDxfId="21377" dataDxfId="21376"/>
    <tableColumn id="5697" xr3:uid="{62FE35F1-A34A-4284-AA70-99A48ED7A09D}" name="Column5697" headerRowDxfId="21375" dataDxfId="21374"/>
    <tableColumn id="5698" xr3:uid="{8D32DACE-BE95-4324-8EE1-CBD6001985D4}" name="Column5698" headerRowDxfId="21373" dataDxfId="21372"/>
    <tableColumn id="5699" xr3:uid="{74BBAE95-E267-4B62-8BD3-BEFC894A2224}" name="Column5699" headerRowDxfId="21371" dataDxfId="21370"/>
    <tableColumn id="5700" xr3:uid="{31E1C6C3-4363-4545-9747-15AD9D5BDD50}" name="Column5700" headerRowDxfId="21369" dataDxfId="21368"/>
    <tableColumn id="5701" xr3:uid="{44266FBE-E567-46BB-B01A-F2CCFB5E7B56}" name="Column5701" headerRowDxfId="21367" dataDxfId="21366"/>
    <tableColumn id="5702" xr3:uid="{0C546D7F-FD68-4BD2-BB79-A4D11D84C7F2}" name="Column5702" headerRowDxfId="21365" dataDxfId="21364"/>
    <tableColumn id="5703" xr3:uid="{20138E95-EB69-4C2B-BBE4-1333CD35FEC0}" name="Column5703" headerRowDxfId="21363" dataDxfId="21362"/>
    <tableColumn id="5704" xr3:uid="{B87525CE-A2D2-4416-85F4-00F0CC100F95}" name="Column5704" headerRowDxfId="21361" dataDxfId="21360"/>
    <tableColumn id="5705" xr3:uid="{0DD80F7D-B7F2-4CAF-86B9-17BB7B436898}" name="Column5705" headerRowDxfId="21359" dataDxfId="21358"/>
    <tableColumn id="5706" xr3:uid="{671B57BA-F72E-4A37-8DD5-98237A8B6987}" name="Column5706" headerRowDxfId="21357" dataDxfId="21356"/>
    <tableColumn id="5707" xr3:uid="{82A4D5AA-4AF6-474E-984F-5C8A7E371B4A}" name="Column5707" headerRowDxfId="21355" dataDxfId="21354"/>
    <tableColumn id="5708" xr3:uid="{922C6DA3-7B7E-44DB-9655-5765345B64C7}" name="Column5708" headerRowDxfId="21353" dataDxfId="21352"/>
    <tableColumn id="5709" xr3:uid="{7DCE6674-427A-418F-B887-C7BF70A3A4A3}" name="Column5709" headerRowDxfId="21351" dataDxfId="21350"/>
    <tableColumn id="5710" xr3:uid="{DB91D2B2-3678-4EDE-B815-F4A1B2F4C082}" name="Column5710" headerRowDxfId="21349" dataDxfId="21348"/>
    <tableColumn id="5711" xr3:uid="{03595BA1-2A0E-42D7-8A21-C65F394C7A35}" name="Column5711" headerRowDxfId="21347" dataDxfId="21346"/>
    <tableColumn id="5712" xr3:uid="{D9CC906A-4772-4EF6-80FA-A11ECE0B7231}" name="Column5712" headerRowDxfId="21345" dataDxfId="21344"/>
    <tableColumn id="5713" xr3:uid="{1FF3D564-4769-40F4-9010-36CC32E4D521}" name="Column5713" headerRowDxfId="21343" dataDxfId="21342"/>
    <tableColumn id="5714" xr3:uid="{773E7476-EB32-4B0D-AB5B-DB5A6213BE25}" name="Column5714" headerRowDxfId="21341" dataDxfId="21340"/>
    <tableColumn id="5715" xr3:uid="{78C92C73-0EEC-4BF3-BF22-1D14754E4EA9}" name="Column5715" headerRowDxfId="21339" dataDxfId="21338"/>
    <tableColumn id="5716" xr3:uid="{E6BED071-36FD-41F8-84CE-21F2E26DD440}" name="Column5716" headerRowDxfId="21337" dataDxfId="21336"/>
    <tableColumn id="5717" xr3:uid="{C9FB7858-59F7-48E6-B708-6A119B4DAF27}" name="Column5717" headerRowDxfId="21335" dataDxfId="21334"/>
    <tableColumn id="5718" xr3:uid="{22E441AF-8088-4F6D-93B8-729F5FFA6A99}" name="Column5718" headerRowDxfId="21333" dataDxfId="21332"/>
    <tableColumn id="5719" xr3:uid="{4E970D1D-D1F6-4BC2-BB2B-775360CD6B75}" name="Column5719" headerRowDxfId="21331" dataDxfId="21330"/>
    <tableColumn id="5720" xr3:uid="{F26E3A51-918F-448F-8FDE-A8698443AE95}" name="Column5720" headerRowDxfId="21329" dataDxfId="21328"/>
    <tableColumn id="5721" xr3:uid="{A922B882-D3A4-456D-AF11-DB3E7479B742}" name="Column5721" headerRowDxfId="21327" dataDxfId="21326"/>
    <tableColumn id="5722" xr3:uid="{CA99B258-0835-4B62-9BF8-6CDAF57F56D1}" name="Column5722" headerRowDxfId="21325" dataDxfId="21324"/>
    <tableColumn id="5723" xr3:uid="{2533B7A5-4B93-46DA-B1A6-B9B539FD852F}" name="Column5723" headerRowDxfId="21323" dataDxfId="21322"/>
    <tableColumn id="5724" xr3:uid="{6F05D2A9-A372-4991-A226-8EFF28B0AAB5}" name="Column5724" headerRowDxfId="21321" dataDxfId="21320"/>
    <tableColumn id="5725" xr3:uid="{7F7F06BD-A37C-4FF5-B061-1DA000863BDB}" name="Column5725" headerRowDxfId="21319" dataDxfId="21318"/>
    <tableColumn id="5726" xr3:uid="{18972A04-7900-463E-A084-217F8FEB8711}" name="Column5726" headerRowDxfId="21317" dataDxfId="21316"/>
    <tableColumn id="5727" xr3:uid="{919D1206-E204-4E51-B761-3A51D9A56AE4}" name="Column5727" headerRowDxfId="21315" dataDxfId="21314"/>
    <tableColumn id="5728" xr3:uid="{054FE0B7-FD1F-4D5E-BE50-BCAEC4BD609B}" name="Column5728" headerRowDxfId="21313" dataDxfId="21312"/>
    <tableColumn id="5729" xr3:uid="{B1B8995B-DE95-43F2-8A35-B2B019E6559E}" name="Column5729" headerRowDxfId="21311" dataDxfId="21310"/>
    <tableColumn id="5730" xr3:uid="{58C74DD1-B08D-447D-8FA6-0ED346B5E711}" name="Column5730" headerRowDxfId="21309" dataDxfId="21308"/>
    <tableColumn id="5731" xr3:uid="{6AEA737F-CA76-4AF9-BD48-38B993797E49}" name="Column5731" headerRowDxfId="21307" dataDxfId="21306"/>
    <tableColumn id="5732" xr3:uid="{070266F3-0839-4CDD-BFFF-012813A51C7C}" name="Column5732" headerRowDxfId="21305" dataDxfId="21304"/>
    <tableColumn id="5733" xr3:uid="{64BB93C1-1773-4795-B3DB-144FF7248FBD}" name="Column5733" headerRowDxfId="21303" dataDxfId="21302"/>
    <tableColumn id="5734" xr3:uid="{010AACC3-0EE2-449D-A65B-1369ECCF857A}" name="Column5734" headerRowDxfId="21301" dataDxfId="21300"/>
    <tableColumn id="5735" xr3:uid="{F170BCB7-437F-4C6A-BE56-E32B026DEEC9}" name="Column5735" headerRowDxfId="21299" dataDxfId="21298"/>
    <tableColumn id="5736" xr3:uid="{8E75CACB-96BB-419F-A8F4-A0A8ADFB8FD8}" name="Column5736" headerRowDxfId="21297" dataDxfId="21296"/>
    <tableColumn id="5737" xr3:uid="{325F21CF-F059-473B-8ACC-CFFBEDAF047D}" name="Column5737" headerRowDxfId="21295" dataDxfId="21294"/>
    <tableColumn id="5738" xr3:uid="{959DF6AF-77BC-443E-97EF-68EF0AAEDF79}" name="Column5738" headerRowDxfId="21293" dataDxfId="21292"/>
    <tableColumn id="5739" xr3:uid="{C53FC082-EE29-46C6-853D-8E375D4B4DCE}" name="Column5739" headerRowDxfId="21291" dataDxfId="21290"/>
    <tableColumn id="5740" xr3:uid="{E54A4897-5781-40D3-8920-40D97F844A6B}" name="Column5740" headerRowDxfId="21289" dataDxfId="21288"/>
    <tableColumn id="5741" xr3:uid="{19B43B85-D6AC-41F3-93E2-0C9C11082D26}" name="Column5741" headerRowDxfId="21287" dataDxfId="21286"/>
    <tableColumn id="5742" xr3:uid="{9B7B7E67-C697-40A6-A2B2-ADD2E170C36B}" name="Column5742" headerRowDxfId="21285" dataDxfId="21284"/>
    <tableColumn id="5743" xr3:uid="{53BC3082-4DC8-41BA-9DD1-5957FB4A87FE}" name="Column5743" headerRowDxfId="21283" dataDxfId="21282"/>
    <tableColumn id="5744" xr3:uid="{CC44626E-E2BA-4530-9B6E-7701521CCE6C}" name="Column5744" headerRowDxfId="21281" dataDxfId="21280"/>
    <tableColumn id="5745" xr3:uid="{D4E5970D-D119-484F-8691-A7660E3D98F2}" name="Column5745" headerRowDxfId="21279" dataDxfId="21278"/>
    <tableColumn id="5746" xr3:uid="{7B3F8DD5-F033-415B-A15E-3E6D96B074BA}" name="Column5746" headerRowDxfId="21277" dataDxfId="21276"/>
    <tableColumn id="5747" xr3:uid="{428EA1B6-5B21-4C21-B713-E71D03364FB9}" name="Column5747" headerRowDxfId="21275" dataDxfId="21274"/>
    <tableColumn id="5748" xr3:uid="{697B6794-9C65-46A4-8A5D-90D059CA8F2F}" name="Column5748" headerRowDxfId="21273" dataDxfId="21272"/>
    <tableColumn id="5749" xr3:uid="{660F1383-884C-4463-AD93-95953D8F8FD5}" name="Column5749" headerRowDxfId="21271" dataDxfId="21270"/>
    <tableColumn id="5750" xr3:uid="{915BF0B4-B330-4EF0-AA6D-D7389BBCB38B}" name="Column5750" headerRowDxfId="21269" dataDxfId="21268"/>
    <tableColumn id="5751" xr3:uid="{A7084D75-4C2A-4AE7-A06A-8FB6D4A0F295}" name="Column5751" headerRowDxfId="21267" dataDxfId="21266"/>
    <tableColumn id="5752" xr3:uid="{24C06CAE-0ED0-42B7-8DC0-7D05750474B7}" name="Column5752" headerRowDxfId="21265" dataDxfId="21264"/>
    <tableColumn id="5753" xr3:uid="{07514E99-6F25-4E16-85B7-A73AE6828FC4}" name="Column5753" headerRowDxfId="21263" dataDxfId="21262"/>
    <tableColumn id="5754" xr3:uid="{8F79EB7C-F615-41CE-B409-5FA2C24730E4}" name="Column5754" headerRowDxfId="21261" dataDxfId="21260"/>
    <tableColumn id="5755" xr3:uid="{F4C4A234-4BA9-4166-BB37-1652E5D1C442}" name="Column5755" headerRowDxfId="21259" dataDxfId="21258"/>
    <tableColumn id="5756" xr3:uid="{EEE69CCD-4525-4E01-A2D2-5227D2E45E33}" name="Column5756" headerRowDxfId="21257" dataDxfId="21256"/>
    <tableColumn id="5757" xr3:uid="{96A5707C-856C-4525-A0AB-54712B8B5214}" name="Column5757" headerRowDxfId="21255" dataDxfId="21254"/>
    <tableColumn id="5758" xr3:uid="{7BC8F996-819E-4935-A8F0-4A06E2E0EA29}" name="Column5758" headerRowDxfId="21253" dataDxfId="21252"/>
    <tableColumn id="5759" xr3:uid="{53716391-689A-421D-BB7B-420058645C8A}" name="Column5759" headerRowDxfId="21251" dataDxfId="21250"/>
    <tableColumn id="5760" xr3:uid="{59270FDD-6EE6-4644-A560-6E674EB80959}" name="Column5760" headerRowDxfId="21249" dataDxfId="21248"/>
    <tableColumn id="5761" xr3:uid="{EBD7AA80-855C-4E39-9E0B-CEE154BC38BD}" name="Column5761" headerRowDxfId="21247" dataDxfId="21246"/>
    <tableColumn id="5762" xr3:uid="{1C8DB3F0-2EE4-401C-80F6-03ACF7C14D03}" name="Column5762" headerRowDxfId="21245" dataDxfId="21244"/>
    <tableColumn id="5763" xr3:uid="{89F7627B-3781-4C10-AF31-897760127302}" name="Column5763" headerRowDxfId="21243" dataDxfId="21242"/>
    <tableColumn id="5764" xr3:uid="{93303BDE-0B74-406B-9B96-E6F42DACE77C}" name="Column5764" headerRowDxfId="21241" dataDxfId="21240"/>
    <tableColumn id="5765" xr3:uid="{D59459B1-30FC-4390-B285-5CEA0C914BB9}" name="Column5765" headerRowDxfId="21239" dataDxfId="21238"/>
    <tableColumn id="5766" xr3:uid="{4093E8EA-6D62-4B94-9C46-2BDD33526906}" name="Column5766" headerRowDxfId="21237" dataDxfId="21236"/>
    <tableColumn id="5767" xr3:uid="{6EB83FA4-C6B1-4795-93DF-1BDF40A2E5D0}" name="Column5767" headerRowDxfId="21235" dataDxfId="21234"/>
    <tableColumn id="5768" xr3:uid="{4B2FCC72-E532-4928-A1E6-6BD7E0998371}" name="Column5768" headerRowDxfId="21233" dataDxfId="21232"/>
    <tableColumn id="5769" xr3:uid="{EDF161DD-E5F8-4FDB-BB4F-F78C36EFA431}" name="Column5769" headerRowDxfId="21231" dataDxfId="21230"/>
    <tableColumn id="5770" xr3:uid="{32410C40-4CE7-4E73-8A1B-DD470B0D941D}" name="Column5770" headerRowDxfId="21229" dataDxfId="21228"/>
    <tableColumn id="5771" xr3:uid="{C904AE84-CEFE-4104-BAA8-37E59D2C148D}" name="Column5771" headerRowDxfId="21227" dataDxfId="21226"/>
    <tableColumn id="5772" xr3:uid="{B345BBD4-37DC-4B59-91AE-F2965CD3B46F}" name="Column5772" headerRowDxfId="21225" dataDxfId="21224"/>
    <tableColumn id="5773" xr3:uid="{979DF773-6DF6-468E-B12D-336B9E313E75}" name="Column5773" headerRowDxfId="21223" dataDxfId="21222"/>
    <tableColumn id="5774" xr3:uid="{B4ACB75A-417B-4132-9108-7D1073F351B6}" name="Column5774" headerRowDxfId="21221" dataDxfId="21220"/>
    <tableColumn id="5775" xr3:uid="{978F0C25-0494-4761-B5C9-A597B499B2DB}" name="Column5775" headerRowDxfId="21219" dataDxfId="21218"/>
    <tableColumn id="5776" xr3:uid="{CBF97702-9569-46A3-BED0-57B5B84D4F46}" name="Column5776" headerRowDxfId="21217" dataDxfId="21216"/>
    <tableColumn id="5777" xr3:uid="{B69062AE-A493-4F6B-A77C-FA137CC6D35C}" name="Column5777" headerRowDxfId="21215" dataDxfId="21214"/>
    <tableColumn id="5778" xr3:uid="{1624D05E-2A02-4AB6-85A8-F8181CAC1C89}" name="Column5778" headerRowDxfId="21213" dataDxfId="21212"/>
    <tableColumn id="5779" xr3:uid="{151E1495-3A68-4A0A-A65F-E41BB3579808}" name="Column5779" headerRowDxfId="21211" dataDxfId="21210"/>
    <tableColumn id="5780" xr3:uid="{4B0D54DB-31D3-498B-BE7E-CC7633818226}" name="Column5780" headerRowDxfId="21209" dataDxfId="21208"/>
    <tableColumn id="5781" xr3:uid="{F7184BC4-2F79-4582-A09A-719D4FA72D2E}" name="Column5781" headerRowDxfId="21207" dataDxfId="21206"/>
    <tableColumn id="5782" xr3:uid="{7849F85D-194E-44B1-9093-F7C656F2D2F7}" name="Column5782" headerRowDxfId="21205" dataDxfId="21204"/>
    <tableColumn id="5783" xr3:uid="{CC7D71C5-68EC-418E-8897-0D5F8E750E8B}" name="Column5783" headerRowDxfId="21203" dataDxfId="21202"/>
    <tableColumn id="5784" xr3:uid="{A8B96C59-4362-4C66-AD52-DC66E251D1D2}" name="Column5784" headerRowDxfId="21201" dataDxfId="21200"/>
    <tableColumn id="5785" xr3:uid="{8D7E6548-226D-4811-9EE9-887DE7C3A366}" name="Column5785" headerRowDxfId="21199" dataDxfId="21198"/>
    <tableColumn id="5786" xr3:uid="{DE83B3BA-F144-4063-A540-9970852B16D2}" name="Column5786" headerRowDxfId="21197" dataDxfId="21196"/>
    <tableColumn id="5787" xr3:uid="{1F0354F1-67EF-426C-BF13-0B15A256A9A9}" name="Column5787" headerRowDxfId="21195" dataDxfId="21194"/>
    <tableColumn id="5788" xr3:uid="{55933DBF-BF31-4D94-AE9B-C5E8DF3BA2A9}" name="Column5788" headerRowDxfId="21193" dataDxfId="21192"/>
    <tableColumn id="5789" xr3:uid="{7E1356A0-967E-4740-9305-44E54C6D997A}" name="Column5789" headerRowDxfId="21191" dataDxfId="21190"/>
    <tableColumn id="5790" xr3:uid="{B8C990B1-3A93-41F1-B0FE-064A13887C05}" name="Column5790" headerRowDxfId="21189" dataDxfId="21188"/>
    <tableColumn id="5791" xr3:uid="{FDE8088F-F376-405D-BF90-5853AE9A856A}" name="Column5791" headerRowDxfId="21187" dataDxfId="21186"/>
    <tableColumn id="5792" xr3:uid="{1FA14938-FEF1-4228-88CF-383B698714D3}" name="Column5792" headerRowDxfId="21185" dataDxfId="21184"/>
    <tableColumn id="5793" xr3:uid="{FEDAB026-9DAC-415E-91B3-58F0FC093422}" name="Column5793" headerRowDxfId="21183" dataDxfId="21182"/>
    <tableColumn id="5794" xr3:uid="{06BD58EE-042E-4147-A48C-12D7DEA2B535}" name="Column5794" headerRowDxfId="21181" dataDxfId="21180"/>
    <tableColumn id="5795" xr3:uid="{C67C0A22-D67E-4AB7-95E4-2FD34D1BE890}" name="Column5795" headerRowDxfId="21179" dataDxfId="21178"/>
    <tableColumn id="5796" xr3:uid="{9F713CC7-6285-4A88-933D-B9956200DEE2}" name="Column5796" headerRowDxfId="21177" dataDxfId="21176"/>
    <tableColumn id="5797" xr3:uid="{4E691274-F7AC-4977-8B48-B1D0595C2B50}" name="Column5797" headerRowDxfId="21175" dataDxfId="21174"/>
    <tableColumn id="5798" xr3:uid="{88BCCC17-75F1-4B71-A39F-1B7E7F11BE06}" name="Column5798" headerRowDxfId="21173" dataDxfId="21172"/>
    <tableColumn id="5799" xr3:uid="{366B520C-AE6D-4EFD-862D-ED2E7FF1981F}" name="Column5799" headerRowDxfId="21171" dataDxfId="21170"/>
    <tableColumn id="5800" xr3:uid="{6C4C8F70-F80C-4858-BAA4-C613FFAFB445}" name="Column5800" headerRowDxfId="21169" dataDxfId="21168"/>
    <tableColumn id="5801" xr3:uid="{B717B55C-5D50-4D04-8985-E40895D5A654}" name="Column5801" headerRowDxfId="21167" dataDxfId="21166"/>
    <tableColumn id="5802" xr3:uid="{DDED6E1E-5248-4C9F-84D3-5B718079ACCB}" name="Column5802" headerRowDxfId="21165" dataDxfId="21164"/>
    <tableColumn id="5803" xr3:uid="{931A558B-75DA-4FCD-B3D4-461F3000680C}" name="Column5803" headerRowDxfId="21163" dataDxfId="21162"/>
    <tableColumn id="5804" xr3:uid="{28E16CF6-6DDE-4FF6-A953-20F2F27608C8}" name="Column5804" headerRowDxfId="21161" dataDxfId="21160"/>
    <tableColumn id="5805" xr3:uid="{4E0FE473-5527-4BB8-A4D3-723B93685A0B}" name="Column5805" headerRowDxfId="21159" dataDxfId="21158"/>
    <tableColumn id="5806" xr3:uid="{ADD4CEAE-4B63-46C6-8D11-063BB288431B}" name="Column5806" headerRowDxfId="21157" dataDxfId="21156"/>
    <tableColumn id="5807" xr3:uid="{0740D4A3-CD79-4005-AF5E-163D291A3AB8}" name="Column5807" headerRowDxfId="21155" dataDxfId="21154"/>
    <tableColumn id="5808" xr3:uid="{F7424210-943D-49AF-BAC1-F37D97B25E38}" name="Column5808" headerRowDxfId="21153" dataDxfId="21152"/>
    <tableColumn id="5809" xr3:uid="{85357C4E-545C-4F08-BEDA-0F9F6294527F}" name="Column5809" headerRowDxfId="21151" dataDxfId="21150"/>
    <tableColumn id="5810" xr3:uid="{C598300E-9C1F-45D0-8727-C0F410669C02}" name="Column5810" headerRowDxfId="21149" dataDxfId="21148"/>
    <tableColumn id="5811" xr3:uid="{21E7CB2B-D587-440F-930A-B1FDD7024367}" name="Column5811" headerRowDxfId="21147" dataDxfId="21146"/>
    <tableColumn id="5812" xr3:uid="{E7592FA1-3217-4448-85A5-FF1054F3714C}" name="Column5812" headerRowDxfId="21145" dataDxfId="21144"/>
    <tableColumn id="5813" xr3:uid="{9BC80CEE-7C55-47EC-A236-3291CD236B49}" name="Column5813" headerRowDxfId="21143" dataDxfId="21142"/>
    <tableColumn id="5814" xr3:uid="{958090DC-F7A3-44ED-9CA8-90612BA30015}" name="Column5814" headerRowDxfId="21141" dataDxfId="21140"/>
    <tableColumn id="5815" xr3:uid="{1F21DBDC-C261-4605-9D1A-BE16CB0955EB}" name="Column5815" headerRowDxfId="21139" dataDxfId="21138"/>
    <tableColumn id="5816" xr3:uid="{1DAB4B88-0496-4090-8C94-F4564A5D7861}" name="Column5816" headerRowDxfId="21137" dataDxfId="21136"/>
    <tableColumn id="5817" xr3:uid="{ECA76B87-0E6D-4709-9F1F-025AFA3236BE}" name="Column5817" headerRowDxfId="21135" dataDxfId="21134"/>
    <tableColumn id="5818" xr3:uid="{F25D2DAA-3DD7-4F57-BAC1-344567688F4A}" name="Column5818" headerRowDxfId="21133" dataDxfId="21132"/>
    <tableColumn id="5819" xr3:uid="{8FF5CB31-536B-4F7E-A315-8FD523F5081B}" name="Column5819" headerRowDxfId="21131" dataDxfId="21130"/>
    <tableColumn id="5820" xr3:uid="{030F6071-1856-432B-A2C7-FF8950D243CD}" name="Column5820" headerRowDxfId="21129" dataDxfId="21128"/>
    <tableColumn id="5821" xr3:uid="{CC559B15-F697-4CC0-B3FE-38CDB929894A}" name="Column5821" headerRowDxfId="21127" dataDxfId="21126"/>
    <tableColumn id="5822" xr3:uid="{35FDAE31-5041-4239-B7C2-F79FA75FE169}" name="Column5822" headerRowDxfId="21125" dataDxfId="21124"/>
    <tableColumn id="5823" xr3:uid="{E1005B45-079F-4A62-B4DE-79CA3DBC09D1}" name="Column5823" headerRowDxfId="21123" dataDxfId="21122"/>
    <tableColumn id="5824" xr3:uid="{EBFCF561-4D09-494A-83D8-782A75C229CD}" name="Column5824" headerRowDxfId="21121" dataDxfId="21120"/>
    <tableColumn id="5825" xr3:uid="{2DDDF7D1-FF8E-4FD8-B932-9A8E5253F4DF}" name="Column5825" headerRowDxfId="21119" dataDxfId="21118"/>
    <tableColumn id="5826" xr3:uid="{3B2F0C63-5EF4-44AA-970B-252D6332F4A4}" name="Column5826" headerRowDxfId="21117" dataDxfId="21116"/>
    <tableColumn id="5827" xr3:uid="{190F830F-A5DB-4C60-8F23-77B411788CE5}" name="Column5827" headerRowDxfId="21115" dataDxfId="21114"/>
    <tableColumn id="5828" xr3:uid="{0DB69491-97A4-4942-A3BD-D1A3330A4F67}" name="Column5828" headerRowDxfId="21113" dataDxfId="21112"/>
    <tableColumn id="5829" xr3:uid="{AA5197A6-2D86-494E-A6B8-FC955B68AA1B}" name="Column5829" headerRowDxfId="21111" dataDxfId="21110"/>
    <tableColumn id="5830" xr3:uid="{D8DF5FD6-96CC-4555-A7E1-B082D97B3D1F}" name="Column5830" headerRowDxfId="21109" dataDxfId="21108"/>
    <tableColumn id="5831" xr3:uid="{0D35D89E-14CD-4107-A86F-6D8A0A60C829}" name="Column5831" headerRowDxfId="21107" dataDxfId="21106"/>
    <tableColumn id="5832" xr3:uid="{185E83EC-8347-4D9D-9E53-4F6F7F7ABC0F}" name="Column5832" headerRowDxfId="21105" dataDxfId="21104"/>
    <tableColumn id="5833" xr3:uid="{5171DF40-1A67-4F8F-8EA9-1BAC3F45657C}" name="Column5833" headerRowDxfId="21103" dataDxfId="21102"/>
    <tableColumn id="5834" xr3:uid="{D8C2DA62-4AA8-4E3F-8860-E7B3FB5BC366}" name="Column5834" headerRowDxfId="21101" dataDxfId="21100"/>
    <tableColumn id="5835" xr3:uid="{B54DF241-22F6-41AD-AD5F-674FEF3795C3}" name="Column5835" headerRowDxfId="21099" dataDxfId="21098"/>
    <tableColumn id="5836" xr3:uid="{28B1F454-5A4B-43A3-9983-3C9B4D666687}" name="Column5836" headerRowDxfId="21097" dataDxfId="21096"/>
    <tableColumn id="5837" xr3:uid="{5171B05F-4565-4872-AB54-3D9CF56E09AF}" name="Column5837" headerRowDxfId="21095" dataDxfId="21094"/>
    <tableColumn id="5838" xr3:uid="{3FE7814E-64CF-4135-8D6B-AF251FBD5D1B}" name="Column5838" headerRowDxfId="21093" dataDxfId="21092"/>
    <tableColumn id="5839" xr3:uid="{ACBBED84-3EB0-42AC-98AD-06B2F2FE346E}" name="Column5839" headerRowDxfId="21091" dataDxfId="21090"/>
    <tableColumn id="5840" xr3:uid="{14E350A9-5982-4268-8B77-4A82CFF9221F}" name="Column5840" headerRowDxfId="21089" dataDxfId="21088"/>
    <tableColumn id="5841" xr3:uid="{C97CC041-FD65-42AF-8375-1B2DF7F1AF41}" name="Column5841" headerRowDxfId="21087" dataDxfId="21086"/>
    <tableColumn id="5842" xr3:uid="{204B5F27-AF6F-441F-ADDA-42C7AA705088}" name="Column5842" headerRowDxfId="21085" dataDxfId="21084"/>
    <tableColumn id="5843" xr3:uid="{FD98865B-058B-4FF8-A639-3DDDDE902711}" name="Column5843" headerRowDxfId="21083" dataDxfId="21082"/>
    <tableColumn id="5844" xr3:uid="{84913810-870A-4058-862A-6DFD93A3C841}" name="Column5844" headerRowDxfId="21081" dataDxfId="21080"/>
    <tableColumn id="5845" xr3:uid="{00171E42-E97C-4986-A980-61AC9F7A767D}" name="Column5845" headerRowDxfId="21079" dataDxfId="21078"/>
    <tableColumn id="5846" xr3:uid="{39ED28AB-02C3-4434-92A1-F8FCC7320B58}" name="Column5846" headerRowDxfId="21077" dataDxfId="21076"/>
    <tableColumn id="5847" xr3:uid="{233C8960-AD2C-456C-A575-E2BC53B95716}" name="Column5847" headerRowDxfId="21075" dataDxfId="21074"/>
    <tableColumn id="5848" xr3:uid="{7C37C770-C413-456B-8452-64C97DAF1A10}" name="Column5848" headerRowDxfId="21073" dataDxfId="21072"/>
    <tableColumn id="5849" xr3:uid="{A6EA2CD1-1025-4A76-80A8-C56C813212CB}" name="Column5849" headerRowDxfId="21071" dataDxfId="21070"/>
    <tableColumn id="5850" xr3:uid="{4B0F38C1-456D-4416-8059-F1092E804C5A}" name="Column5850" headerRowDxfId="21069" dataDxfId="21068"/>
    <tableColumn id="5851" xr3:uid="{5A89DC0D-8FEC-4813-B5A3-525FCCD12DBA}" name="Column5851" headerRowDxfId="21067" dataDxfId="21066"/>
    <tableColumn id="5852" xr3:uid="{FF783991-5141-496C-B676-2DAE278F7396}" name="Column5852" headerRowDxfId="21065" dataDxfId="21064"/>
    <tableColumn id="5853" xr3:uid="{7282ACAB-6127-4B08-B7F4-2C860B844012}" name="Column5853" headerRowDxfId="21063" dataDxfId="21062"/>
    <tableColumn id="5854" xr3:uid="{2464E193-A558-44EE-ABAA-F70E7721F673}" name="Column5854" headerRowDxfId="21061" dataDxfId="21060"/>
    <tableColumn id="5855" xr3:uid="{0B643E31-B771-4862-9F10-5E25BC3E6931}" name="Column5855" headerRowDxfId="21059" dataDxfId="21058"/>
    <tableColumn id="5856" xr3:uid="{C2D8ECF1-040F-4036-B99A-C791DD9E07F3}" name="Column5856" headerRowDxfId="21057" dataDxfId="21056"/>
    <tableColumn id="5857" xr3:uid="{0F3C2C3A-87ED-4D52-9664-7AA1F3193D90}" name="Column5857" headerRowDxfId="21055" dataDxfId="21054"/>
    <tableColumn id="5858" xr3:uid="{556AEBF6-7C61-4145-8589-E856CA7035D3}" name="Column5858" headerRowDxfId="21053" dataDxfId="21052"/>
    <tableColumn id="5859" xr3:uid="{B336F54F-888C-4814-8093-126ECE1CA675}" name="Column5859" headerRowDxfId="21051" dataDxfId="21050"/>
    <tableColumn id="5860" xr3:uid="{F9F3E605-01E8-4267-B8B9-15B47A7325E3}" name="Column5860" headerRowDxfId="21049" dataDxfId="21048"/>
    <tableColumn id="5861" xr3:uid="{3F0188A8-93EA-4A08-843A-6021ED247E41}" name="Column5861" headerRowDxfId="21047" dataDxfId="21046"/>
    <tableColumn id="5862" xr3:uid="{23507CA8-6979-4A4D-B1EC-DEB6928A815D}" name="Column5862" headerRowDxfId="21045" dataDxfId="21044"/>
    <tableColumn id="5863" xr3:uid="{11843CF2-A237-4843-9E6B-51F106DA86B7}" name="Column5863" headerRowDxfId="21043" dataDxfId="21042"/>
    <tableColumn id="5864" xr3:uid="{A641C240-421F-48BB-A629-618BC8F854B9}" name="Column5864" headerRowDxfId="21041" dataDxfId="21040"/>
    <tableColumn id="5865" xr3:uid="{739422A9-1AB3-458C-836F-F4B28E84E174}" name="Column5865" headerRowDxfId="21039" dataDxfId="21038"/>
    <tableColumn id="5866" xr3:uid="{94EF47BD-AD19-4D25-9CEB-C7526A19C83B}" name="Column5866" headerRowDxfId="21037" dataDxfId="21036"/>
    <tableColumn id="5867" xr3:uid="{EC25D994-F0FE-497F-B704-6D189916A634}" name="Column5867" headerRowDxfId="21035" dataDxfId="21034"/>
    <tableColumn id="5868" xr3:uid="{18687ABC-961A-4C33-8AC1-3FBAAF1EF113}" name="Column5868" headerRowDxfId="21033" dataDxfId="21032"/>
    <tableColumn id="5869" xr3:uid="{4291424D-52CC-4E9E-9776-C5E1453ED521}" name="Column5869" headerRowDxfId="21031" dataDxfId="21030"/>
    <tableColumn id="5870" xr3:uid="{AF636BDB-4483-4F16-A243-2AB2ADE8BA15}" name="Column5870" headerRowDxfId="21029" dataDxfId="21028"/>
    <tableColumn id="5871" xr3:uid="{9BFA38D6-1EC7-4562-9141-98A1283D7269}" name="Column5871" headerRowDxfId="21027" dataDxfId="21026"/>
    <tableColumn id="5872" xr3:uid="{DF4ADE2C-F1F4-46F3-A63D-FAF350547EDE}" name="Column5872" headerRowDxfId="21025" dataDxfId="21024"/>
    <tableColumn id="5873" xr3:uid="{C128C0FE-EF18-436B-9FC1-04968CEB75EE}" name="Column5873" headerRowDxfId="21023" dataDxfId="21022"/>
    <tableColumn id="5874" xr3:uid="{AB8A24E2-0E14-47D9-9616-994DFB2CB470}" name="Column5874" headerRowDxfId="21021" dataDxfId="21020"/>
    <tableColumn id="5875" xr3:uid="{13E63F69-EE9A-4B84-981B-C5C8641A3790}" name="Column5875" headerRowDxfId="21019" dataDxfId="21018"/>
    <tableColumn id="5876" xr3:uid="{E9751DFF-C718-4369-926D-E710DD1CE786}" name="Column5876" headerRowDxfId="21017" dataDxfId="21016"/>
    <tableColumn id="5877" xr3:uid="{16C883A0-19D6-49AC-86CB-E04801977170}" name="Column5877" headerRowDxfId="21015" dataDxfId="21014"/>
    <tableColumn id="5878" xr3:uid="{A38B6906-F0F6-4C16-9C88-C8DA7202FE57}" name="Column5878" headerRowDxfId="21013" dataDxfId="21012"/>
    <tableColumn id="5879" xr3:uid="{E31C7E73-42E2-43D8-BF7B-273C744E0C9E}" name="Column5879" headerRowDxfId="21011" dataDxfId="21010"/>
    <tableColumn id="5880" xr3:uid="{C54C823B-0F90-4A09-B2AA-37CDD963AEF8}" name="Column5880" headerRowDxfId="21009" dataDxfId="21008"/>
    <tableColumn id="5881" xr3:uid="{D9967557-A48A-4950-9651-9F5FBD4C239E}" name="Column5881" headerRowDxfId="21007" dataDxfId="21006"/>
    <tableColumn id="5882" xr3:uid="{3E3EA2EC-59FD-42DB-9FE7-B63F3D258023}" name="Column5882" headerRowDxfId="21005" dataDxfId="21004"/>
    <tableColumn id="5883" xr3:uid="{C04B1E99-1596-4960-8695-0BEB8F41B10E}" name="Column5883" headerRowDxfId="21003" dataDxfId="21002"/>
    <tableColumn id="5884" xr3:uid="{80B24AEE-7AFB-43FB-B3E2-4AC5F1088E5E}" name="Column5884" headerRowDxfId="21001" dataDxfId="21000"/>
    <tableColumn id="5885" xr3:uid="{AA9A75B6-9B24-43C3-B9BF-CA1D1A124396}" name="Column5885" headerRowDxfId="20999" dataDxfId="20998"/>
    <tableColumn id="5886" xr3:uid="{654B1B87-850D-4D08-9D0C-B1867564D6C4}" name="Column5886" headerRowDxfId="20997" dataDxfId="20996"/>
    <tableColumn id="5887" xr3:uid="{91332007-159C-438B-848F-665360789E81}" name="Column5887" headerRowDxfId="20995" dataDxfId="20994"/>
    <tableColumn id="5888" xr3:uid="{5449E379-081D-448F-B01F-43D2D3C75A8D}" name="Column5888" headerRowDxfId="20993" dataDxfId="20992"/>
    <tableColumn id="5889" xr3:uid="{5F65AA84-17C0-4CBC-A047-0CC3A464C08B}" name="Column5889" headerRowDxfId="20991" dataDxfId="20990"/>
    <tableColumn id="5890" xr3:uid="{BFF40E24-9407-4B05-88F4-3AC0586C6E90}" name="Column5890" headerRowDxfId="20989" dataDxfId="20988"/>
    <tableColumn id="5891" xr3:uid="{C82CB360-E957-404D-AB69-1CF71D031109}" name="Column5891" headerRowDxfId="20987" dataDxfId="20986"/>
    <tableColumn id="5892" xr3:uid="{439F69D4-1435-49BA-A589-EC72593901CE}" name="Column5892" headerRowDxfId="20985" dataDxfId="20984"/>
    <tableColumn id="5893" xr3:uid="{D9E734DA-C27B-4FF0-915F-F1E71F4D1D47}" name="Column5893" headerRowDxfId="20983" dataDxfId="20982"/>
    <tableColumn id="5894" xr3:uid="{476422F5-4C0C-417D-BD66-38782D22EEB0}" name="Column5894" headerRowDxfId="20981" dataDxfId="20980"/>
    <tableColumn id="5895" xr3:uid="{059B4170-5080-40CA-9B83-0D331BF7013E}" name="Column5895" headerRowDxfId="20979" dataDxfId="20978"/>
    <tableColumn id="5896" xr3:uid="{EC216874-FC04-4B52-BC72-9A78264C61EB}" name="Column5896" headerRowDxfId="20977" dataDxfId="20976"/>
    <tableColumn id="5897" xr3:uid="{45B1F627-D6EE-43B3-8F12-A4886F0D2CBC}" name="Column5897" headerRowDxfId="20975" dataDxfId="20974"/>
    <tableColumn id="5898" xr3:uid="{031A719D-FEBF-4BA9-A3E6-7F3ADEBDEF8C}" name="Column5898" headerRowDxfId="20973" dataDxfId="20972"/>
    <tableColumn id="5899" xr3:uid="{1D5BE812-1394-4F16-B60D-9D26696EA32A}" name="Column5899" headerRowDxfId="20971" dataDxfId="20970"/>
    <tableColumn id="5900" xr3:uid="{959A2C96-7C14-4472-A773-36AB49C2CBAB}" name="Column5900" headerRowDxfId="20969" dataDxfId="20968"/>
    <tableColumn id="5901" xr3:uid="{5A117F52-7B4D-47B4-A55C-5C9234E223F4}" name="Column5901" headerRowDxfId="20967" dataDxfId="20966"/>
    <tableColumn id="5902" xr3:uid="{18E75D86-6662-4D05-9FE4-18DBF0E3733B}" name="Column5902" headerRowDxfId="20965" dataDxfId="20964"/>
    <tableColumn id="5903" xr3:uid="{53708006-00C3-4A07-AE76-D653F8AA2C1B}" name="Column5903" headerRowDxfId="20963" dataDxfId="20962"/>
    <tableColumn id="5904" xr3:uid="{133C037A-626D-47F5-95D2-8AA2FFCD28CB}" name="Column5904" headerRowDxfId="20961" dataDxfId="20960"/>
    <tableColumn id="5905" xr3:uid="{B6BCF52C-E842-43BB-B3DE-6A736F412477}" name="Column5905" headerRowDxfId="20959" dataDxfId="20958"/>
    <tableColumn id="5906" xr3:uid="{4B60E38E-5EAB-410F-965A-8B943ED4FAA9}" name="Column5906" headerRowDxfId="20957" dataDxfId="20956"/>
    <tableColumn id="5907" xr3:uid="{65733A26-216D-4BA9-9419-FF41C9C475D8}" name="Column5907" headerRowDxfId="20955" dataDxfId="20954"/>
    <tableColumn id="5908" xr3:uid="{2800452E-DBD1-4D33-9BFE-D5C0E17BEC1D}" name="Column5908" headerRowDxfId="20953" dataDxfId="20952"/>
    <tableColumn id="5909" xr3:uid="{D4063696-B626-424E-87DB-CA0E56277224}" name="Column5909" headerRowDxfId="20951" dataDxfId="20950"/>
    <tableColumn id="5910" xr3:uid="{845C0C21-12C2-42E9-88A0-071B625C3641}" name="Column5910" headerRowDxfId="20949" dataDxfId="20948"/>
    <tableColumn id="5911" xr3:uid="{15AE4AE0-355F-4B34-8B52-A77C02AE735B}" name="Column5911" headerRowDxfId="20947" dataDxfId="20946"/>
    <tableColumn id="5912" xr3:uid="{FB835505-6224-46DD-9C6D-706E0468FF14}" name="Column5912" headerRowDxfId="20945" dataDxfId="20944"/>
    <tableColumn id="5913" xr3:uid="{FCA8A311-C0A0-4DC4-8E6E-F9E558300639}" name="Column5913" headerRowDxfId="20943" dataDxfId="20942"/>
    <tableColumn id="5914" xr3:uid="{967FB9ED-9270-40A5-BCC5-0E1D92F6FDF5}" name="Column5914" headerRowDxfId="20941" dataDxfId="20940"/>
    <tableColumn id="5915" xr3:uid="{C20E2BCD-8DBA-4D91-9295-457BD9ACA7D0}" name="Column5915" headerRowDxfId="20939" dataDxfId="20938"/>
    <tableColumn id="5916" xr3:uid="{C9BD60F4-F724-4D5F-86ED-B8D4D8C31719}" name="Column5916" headerRowDxfId="20937" dataDxfId="20936"/>
    <tableColumn id="5917" xr3:uid="{5BE3B6E8-8D39-4529-994C-33DD9926A257}" name="Column5917" headerRowDxfId="20935" dataDxfId="20934"/>
    <tableColumn id="5918" xr3:uid="{5629681A-C695-4B74-BB9A-1EA911A46645}" name="Column5918" headerRowDxfId="20933" dataDxfId="20932"/>
    <tableColumn id="5919" xr3:uid="{8A9DBA4A-0547-4C7B-AD71-D40D2FCA1063}" name="Column5919" headerRowDxfId="20931" dataDxfId="20930"/>
    <tableColumn id="5920" xr3:uid="{D122B944-E066-4B46-9AFE-AB8FA271869D}" name="Column5920" headerRowDxfId="20929" dataDxfId="20928"/>
    <tableColumn id="5921" xr3:uid="{53DD8EEE-A065-4D7A-A753-4DABF8EC5EC3}" name="Column5921" headerRowDxfId="20927" dataDxfId="20926"/>
    <tableColumn id="5922" xr3:uid="{A0EB1D4E-0E22-423B-9FEC-8907FB26E32A}" name="Column5922" headerRowDxfId="20925" dataDxfId="20924"/>
    <tableColumn id="5923" xr3:uid="{491D1C52-3805-4CF5-947E-ADFC96D99B82}" name="Column5923" headerRowDxfId="20923" dataDxfId="20922"/>
    <tableColumn id="5924" xr3:uid="{4E4C0E55-1ACC-4BE0-86B1-A63739D86C0E}" name="Column5924" headerRowDxfId="20921" dataDxfId="20920"/>
    <tableColumn id="5925" xr3:uid="{C9D5E5A5-5A09-4692-915B-F3935FEBDC7C}" name="Column5925" headerRowDxfId="20919" dataDxfId="20918"/>
    <tableColumn id="5926" xr3:uid="{BA0F60EC-5E46-4DD9-AB4B-B4AE6960F2A0}" name="Column5926" headerRowDxfId="20917" dataDxfId="20916"/>
    <tableColumn id="5927" xr3:uid="{80318218-D9C7-4B8C-A951-50426C210547}" name="Column5927" headerRowDxfId="20915" dataDxfId="20914"/>
    <tableColumn id="5928" xr3:uid="{294870A2-9F89-4EC4-AC58-118945B9269E}" name="Column5928" headerRowDxfId="20913" dataDxfId="20912"/>
    <tableColumn id="5929" xr3:uid="{0B5F6E47-8A20-45DA-AF12-C5C1FE65EBF7}" name="Column5929" headerRowDxfId="20911" dataDxfId="20910"/>
    <tableColumn id="5930" xr3:uid="{9FBD3881-2306-4F65-8042-A9A36F628F5A}" name="Column5930" headerRowDxfId="20909" dataDxfId="20908"/>
    <tableColumn id="5931" xr3:uid="{6065270A-16D9-4B60-94F4-A13EAB1C616B}" name="Column5931" headerRowDxfId="20907" dataDxfId="20906"/>
    <tableColumn id="5932" xr3:uid="{D2E48E0C-2809-4EDC-A444-DEC133D2D4A5}" name="Column5932" headerRowDxfId="20905" dataDxfId="20904"/>
    <tableColumn id="5933" xr3:uid="{D3B303C9-7DFE-4AB2-B800-70D128D65F40}" name="Column5933" headerRowDxfId="20903" dataDxfId="20902"/>
    <tableColumn id="5934" xr3:uid="{D717E7F9-038E-4B4E-A86C-BC60501124C2}" name="Column5934" headerRowDxfId="20901" dataDxfId="20900"/>
    <tableColumn id="5935" xr3:uid="{52B43A8B-5013-40E0-B960-380E04281FD5}" name="Column5935" headerRowDxfId="20899" dataDxfId="20898"/>
    <tableColumn id="5936" xr3:uid="{87F49A6E-BD44-449B-8CBF-9508E28A67C0}" name="Column5936" headerRowDxfId="20897" dataDxfId="20896"/>
    <tableColumn id="5937" xr3:uid="{7ACA1470-1E56-4FF1-A019-8D9D32A35EE6}" name="Column5937" headerRowDxfId="20895" dataDxfId="20894"/>
    <tableColumn id="5938" xr3:uid="{5C8D2B6F-6F2B-48BD-92FE-FBEE2A49DAD0}" name="Column5938" headerRowDxfId="20893" dataDxfId="20892"/>
    <tableColumn id="5939" xr3:uid="{40A184B2-D59B-4CC3-AE02-A65B4BB8C1DF}" name="Column5939" headerRowDxfId="20891" dataDxfId="20890"/>
    <tableColumn id="5940" xr3:uid="{C68B039F-F2D8-447C-8AD9-1DAE673EC483}" name="Column5940" headerRowDxfId="20889" dataDxfId="20888"/>
    <tableColumn id="5941" xr3:uid="{A47A98E2-F843-4926-8207-483DD5A6D10E}" name="Column5941" headerRowDxfId="20887" dataDxfId="20886"/>
    <tableColumn id="5942" xr3:uid="{D4D8AD63-463D-444E-B917-01A725A3AFB0}" name="Column5942" headerRowDxfId="20885" dataDxfId="20884"/>
    <tableColumn id="5943" xr3:uid="{5FD8CCA8-E708-48EC-ABE1-79E2E59E8488}" name="Column5943" headerRowDxfId="20883" dataDxfId="20882"/>
    <tableColumn id="5944" xr3:uid="{930505D0-F92C-4173-9225-A6FFD138C709}" name="Column5944" headerRowDxfId="20881" dataDxfId="20880"/>
    <tableColumn id="5945" xr3:uid="{6FB07AD0-0472-45BE-B8DF-DAD241972571}" name="Column5945" headerRowDxfId="20879" dataDxfId="20878"/>
    <tableColumn id="5946" xr3:uid="{CD74E599-1A1A-4D90-88F4-8808CB13A742}" name="Column5946" headerRowDxfId="20877" dataDxfId="20876"/>
    <tableColumn id="5947" xr3:uid="{5518A78B-4710-4B4F-995D-90F7433B5F39}" name="Column5947" headerRowDxfId="20875" dataDxfId="20874"/>
    <tableColumn id="5948" xr3:uid="{24E3388E-456E-4CAC-A1CB-86680AF398BE}" name="Column5948" headerRowDxfId="20873" dataDxfId="20872"/>
    <tableColumn id="5949" xr3:uid="{B91A0336-E965-4C30-BA4F-8658100CA4EA}" name="Column5949" headerRowDxfId="20871" dataDxfId="20870"/>
    <tableColumn id="5950" xr3:uid="{0BF25A8C-0FFB-4367-A17B-3585C5785F5E}" name="Column5950" headerRowDxfId="20869" dataDxfId="20868"/>
    <tableColumn id="5951" xr3:uid="{F53B99B5-5EC2-43F1-804F-FDBED46F2313}" name="Column5951" headerRowDxfId="20867" dataDxfId="20866"/>
    <tableColumn id="5952" xr3:uid="{4EB84DEB-DA56-413B-BB7F-EBDC2E93CDDC}" name="Column5952" headerRowDxfId="20865" dataDxfId="20864"/>
    <tableColumn id="5953" xr3:uid="{03CE0F6D-7316-4D0C-BE62-B0DFE840D30D}" name="Column5953" headerRowDxfId="20863" dataDxfId="20862"/>
    <tableColumn id="5954" xr3:uid="{F41C6DFD-0248-43B5-BF67-595CC5B3B315}" name="Column5954" headerRowDxfId="20861" dataDxfId="20860"/>
    <tableColumn id="5955" xr3:uid="{24B9760D-3318-48AA-A87E-312DB6A367A0}" name="Column5955" headerRowDxfId="20859" dataDxfId="20858"/>
    <tableColumn id="5956" xr3:uid="{CEB054BB-299D-47FE-B1FC-29ED23A3B092}" name="Column5956" headerRowDxfId="20857" dataDxfId="20856"/>
    <tableColumn id="5957" xr3:uid="{B706CA47-1757-4CC5-831C-45F148469A83}" name="Column5957" headerRowDxfId="20855" dataDxfId="20854"/>
    <tableColumn id="5958" xr3:uid="{17A27C9B-4C3D-4EBF-B5AE-CF54A01DBFD9}" name="Column5958" headerRowDxfId="20853" dataDxfId="20852"/>
    <tableColumn id="5959" xr3:uid="{027D954F-10F9-4637-9CF4-A333E6B95C9C}" name="Column5959" headerRowDxfId="20851" dataDxfId="20850"/>
    <tableColumn id="5960" xr3:uid="{906A2162-5BCC-4A0C-8597-8F5601136CAE}" name="Column5960" headerRowDxfId="20849" dataDxfId="20848"/>
    <tableColumn id="5961" xr3:uid="{78CA2518-61CF-4416-A71F-BF84EA4BF1FA}" name="Column5961" headerRowDxfId="20847" dataDxfId="20846"/>
    <tableColumn id="5962" xr3:uid="{044D1F6D-C184-45CE-8497-FABBAE81D44B}" name="Column5962" headerRowDxfId="20845" dataDxfId="20844"/>
    <tableColumn id="5963" xr3:uid="{6924BCE6-18EA-4470-B6B2-2D566F67D411}" name="Column5963" headerRowDxfId="20843" dataDxfId="20842"/>
    <tableColumn id="5964" xr3:uid="{4F939350-5F2B-4C3F-9B96-F8678A24B565}" name="Column5964" headerRowDxfId="20841" dataDxfId="20840"/>
    <tableColumn id="5965" xr3:uid="{215D1CC1-CDD9-4793-BD70-1A52AF3A258A}" name="Column5965" headerRowDxfId="20839" dataDxfId="20838"/>
    <tableColumn id="5966" xr3:uid="{E3ED7835-D78B-4DB5-B1C5-EA3D48F78A62}" name="Column5966" headerRowDxfId="20837" dataDxfId="20836"/>
    <tableColumn id="5967" xr3:uid="{12794367-348A-4B3D-B6F5-D4790A29B6A9}" name="Column5967" headerRowDxfId="20835" dataDxfId="20834"/>
    <tableColumn id="5968" xr3:uid="{800B40EA-C3BB-4AF8-BC77-C094FC176B27}" name="Column5968" headerRowDxfId="20833" dataDxfId="20832"/>
    <tableColumn id="5969" xr3:uid="{135B5E3A-09F0-43FA-8BFE-A3B49CFC4EE2}" name="Column5969" headerRowDxfId="20831" dataDxfId="20830"/>
    <tableColumn id="5970" xr3:uid="{0FB98548-7BAC-402D-ADEC-B9BB53E3A9AC}" name="Column5970" headerRowDxfId="20829" dataDxfId="20828"/>
    <tableColumn id="5971" xr3:uid="{D433A65A-62AE-4486-A6B2-896C57C5724F}" name="Column5971" headerRowDxfId="20827" dataDxfId="20826"/>
    <tableColumn id="5972" xr3:uid="{F257672B-D799-46CF-9AA5-5F0A47BFE650}" name="Column5972" headerRowDxfId="20825" dataDxfId="20824"/>
    <tableColumn id="5973" xr3:uid="{0FA10EEC-A455-40C1-BA1E-EDA309D8866E}" name="Column5973" headerRowDxfId="20823" dataDxfId="20822"/>
    <tableColumn id="5974" xr3:uid="{DE1F4DC3-44E8-483E-A88A-B3F73DF3FB82}" name="Column5974" headerRowDxfId="20821" dataDxfId="20820"/>
    <tableColumn id="5975" xr3:uid="{0DAEAABF-8A4F-4285-9FF6-6F7EB0B93993}" name="Column5975" headerRowDxfId="20819" dataDxfId="20818"/>
    <tableColumn id="5976" xr3:uid="{93ED3ED9-4A0E-4DCE-BAF7-7017FA82C700}" name="Column5976" headerRowDxfId="20817" dataDxfId="20816"/>
    <tableColumn id="5977" xr3:uid="{117098E0-8159-4389-B6AE-36C67482D837}" name="Column5977" headerRowDxfId="20815" dataDxfId="20814"/>
    <tableColumn id="5978" xr3:uid="{0D978097-5B70-4D8D-91AE-136EE1B8A794}" name="Column5978" headerRowDxfId="20813" dataDxfId="20812"/>
    <tableColumn id="5979" xr3:uid="{1DE002CF-E7B4-4EB9-A8A8-0551BF7DAAA9}" name="Column5979" headerRowDxfId="20811" dataDxfId="20810"/>
    <tableColumn id="5980" xr3:uid="{94416F26-30CF-4E65-A7C4-F825CB7F1DB4}" name="Column5980" headerRowDxfId="20809" dataDxfId="20808"/>
    <tableColumn id="5981" xr3:uid="{4A4E9289-9393-4AA0-8200-B59EFDFDB054}" name="Column5981" headerRowDxfId="20807" dataDxfId="20806"/>
    <tableColumn id="5982" xr3:uid="{362E5FB5-B5BF-4E2E-920D-E833F7AD1E30}" name="Column5982" headerRowDxfId="20805" dataDxfId="20804"/>
    <tableColumn id="5983" xr3:uid="{E4655CA3-8853-4786-B475-F10B17975D06}" name="Column5983" headerRowDxfId="20803" dataDxfId="20802"/>
    <tableColumn id="5984" xr3:uid="{267832B4-7FF5-4D27-BED9-B74572F77FB7}" name="Column5984" headerRowDxfId="20801" dataDxfId="20800"/>
    <tableColumn id="5985" xr3:uid="{2D93C379-7936-471C-AADC-D8D0B2FD0ACD}" name="Column5985" headerRowDxfId="20799" dataDxfId="20798"/>
    <tableColumn id="5986" xr3:uid="{4D7CEB8D-D2A5-4FD7-A232-6AC1847EE8CB}" name="Column5986" headerRowDxfId="20797" dataDxfId="20796"/>
    <tableColumn id="5987" xr3:uid="{1A330AF4-9BA8-4DF9-A50D-F396096A3C91}" name="Column5987" headerRowDxfId="20795" dataDxfId="20794"/>
    <tableColumn id="5988" xr3:uid="{A300C613-4A97-4C2B-BBA1-4DB7C54300D0}" name="Column5988" headerRowDxfId="20793" dataDxfId="20792"/>
    <tableColumn id="5989" xr3:uid="{543A0DCB-AF7E-4E9B-B7E4-48AA54C8B33C}" name="Column5989" headerRowDxfId="20791" dataDxfId="20790"/>
    <tableColumn id="5990" xr3:uid="{EA79AA08-68CD-449F-8016-1B3631E48E4F}" name="Column5990" headerRowDxfId="20789" dataDxfId="20788"/>
    <tableColumn id="5991" xr3:uid="{7A755933-1812-4545-9F18-2D0A6911BD5C}" name="Column5991" headerRowDxfId="20787" dataDxfId="20786"/>
    <tableColumn id="5992" xr3:uid="{C83DF73C-B409-430D-98E8-E78DD4724FA8}" name="Column5992" headerRowDxfId="20785" dataDxfId="20784"/>
    <tableColumn id="5993" xr3:uid="{518519E2-7D36-43BE-8E3B-E2451210D99E}" name="Column5993" headerRowDxfId="20783" dataDxfId="20782"/>
    <tableColumn id="5994" xr3:uid="{2A0941DE-3A8F-4D75-AF06-DD6A4346EAF3}" name="Column5994" headerRowDxfId="20781" dataDxfId="20780"/>
    <tableColumn id="5995" xr3:uid="{BA875878-4F57-47F0-871A-DD207BD0155F}" name="Column5995" headerRowDxfId="20779" dataDxfId="20778"/>
    <tableColumn id="5996" xr3:uid="{2633B6EF-F49B-4FF0-A73F-015B4718522E}" name="Column5996" headerRowDxfId="20777" dataDxfId="20776"/>
    <tableColumn id="5997" xr3:uid="{D464E15D-FBEB-4807-9C32-34DF1AB7D3AD}" name="Column5997" headerRowDxfId="20775" dataDxfId="20774"/>
    <tableColumn id="5998" xr3:uid="{CF1F898E-40C2-4966-80C2-EA7956D375F7}" name="Column5998" headerRowDxfId="20773" dataDxfId="20772"/>
    <tableColumn id="5999" xr3:uid="{3E0C16A3-E793-4053-A03D-E75C72E45559}" name="Column5999" headerRowDxfId="20771" dataDxfId="20770"/>
    <tableColumn id="6000" xr3:uid="{96D42F8A-B141-44ED-AF4E-42B88A2BD1AE}" name="Column6000" headerRowDxfId="20769" dataDxfId="20768"/>
    <tableColumn id="6001" xr3:uid="{B70AA6A0-25AB-4754-B334-E48213636991}" name="Column6001" headerRowDxfId="20767" dataDxfId="20766"/>
    <tableColumn id="6002" xr3:uid="{98EF8A87-0A3F-41A8-B84B-C9F4DE508D25}" name="Column6002" headerRowDxfId="20765" dataDxfId="20764"/>
    <tableColumn id="6003" xr3:uid="{7798F8A5-1155-45BE-A441-E8DB049A0ED4}" name="Column6003" headerRowDxfId="20763" dataDxfId="20762"/>
    <tableColumn id="6004" xr3:uid="{E3BB0CA8-1FC4-4534-A144-CC2446A86E59}" name="Column6004" headerRowDxfId="20761" dataDxfId="20760"/>
    <tableColumn id="6005" xr3:uid="{CFDB5974-C7EF-47B7-B706-8E310E04F724}" name="Column6005" headerRowDxfId="20759" dataDxfId="20758"/>
    <tableColumn id="6006" xr3:uid="{F5CE5431-4615-43B2-874B-C59F37D7C016}" name="Column6006" headerRowDxfId="20757" dataDxfId="20756"/>
    <tableColumn id="6007" xr3:uid="{F2E9430A-8FA0-4802-9271-7169C67BCE32}" name="Column6007" headerRowDxfId="20755" dataDxfId="20754"/>
    <tableColumn id="6008" xr3:uid="{8125628D-0CFE-45FA-9A8B-249C606750AA}" name="Column6008" headerRowDxfId="20753" dataDxfId="20752"/>
    <tableColumn id="6009" xr3:uid="{7B6C8564-9AC6-4D02-9B27-A9F4BF28C658}" name="Column6009" headerRowDxfId="20751" dataDxfId="20750"/>
    <tableColumn id="6010" xr3:uid="{3C74A881-049D-47EC-BF8A-6E47944E74B2}" name="Column6010" headerRowDxfId="20749" dataDxfId="20748"/>
    <tableColumn id="6011" xr3:uid="{9F1A6A20-D5BB-4D82-9F50-30CDA9821ACD}" name="Column6011" headerRowDxfId="20747" dataDxfId="20746"/>
    <tableColumn id="6012" xr3:uid="{790CAA2D-25EF-4FBE-9683-ED69564E8A17}" name="Column6012" headerRowDxfId="20745" dataDxfId="20744"/>
    <tableColumn id="6013" xr3:uid="{CED99609-CE99-4457-B65E-BECC19A8C358}" name="Column6013" headerRowDxfId="20743" dataDxfId="20742"/>
    <tableColumn id="6014" xr3:uid="{243117BA-66B9-47A3-891D-5EFCFEB57ECC}" name="Column6014" headerRowDxfId="20741" dataDxfId="20740"/>
    <tableColumn id="6015" xr3:uid="{9227CFAA-38FA-47D3-A721-77560B03C588}" name="Column6015" headerRowDxfId="20739" dataDxfId="20738"/>
    <tableColumn id="6016" xr3:uid="{A19B28B6-71F5-482C-8A6B-53E5B76B47AB}" name="Column6016" headerRowDxfId="20737" dataDxfId="20736"/>
    <tableColumn id="6017" xr3:uid="{970BC73F-1892-4C32-8FA6-B2D4ADC6F581}" name="Column6017" headerRowDxfId="20735" dataDxfId="20734"/>
    <tableColumn id="6018" xr3:uid="{2A0F14CA-9DDF-44CD-AA6F-A1FD1752E627}" name="Column6018" headerRowDxfId="20733" dataDxfId="20732"/>
    <tableColumn id="6019" xr3:uid="{D4D84101-600C-409A-A0F7-F70BE8D6935F}" name="Column6019" headerRowDxfId="20731" dataDxfId="20730"/>
    <tableColumn id="6020" xr3:uid="{F76B6F7D-FAAD-4C0E-80D5-7E500D0C4B8A}" name="Column6020" headerRowDxfId="20729" dataDxfId="20728"/>
    <tableColumn id="6021" xr3:uid="{DE3D6015-17A7-459F-8F83-DB0DDD35C17C}" name="Column6021" headerRowDxfId="20727" dataDxfId="20726"/>
    <tableColumn id="6022" xr3:uid="{9ACE22C4-407B-407B-8DD0-4451EF77339D}" name="Column6022" headerRowDxfId="20725" dataDxfId="20724"/>
    <tableColumn id="6023" xr3:uid="{EA4DD56D-5A6F-4E64-9BF3-F2F8FE5E8E7F}" name="Column6023" headerRowDxfId="20723" dataDxfId="20722"/>
    <tableColumn id="6024" xr3:uid="{DF0BCE83-6A8E-4425-BE47-9FD2A8F10010}" name="Column6024" headerRowDxfId="20721" dataDxfId="20720"/>
    <tableColumn id="6025" xr3:uid="{1A893066-FB58-4F02-A07D-B403A7A1784F}" name="Column6025" headerRowDxfId="20719" dataDxfId="20718"/>
    <tableColumn id="6026" xr3:uid="{DE66CBDA-6F8E-4DA3-851F-BBF7F16A1AE4}" name="Column6026" headerRowDxfId="20717" dataDxfId="20716"/>
    <tableColumn id="6027" xr3:uid="{91CE8542-802C-4F4D-A1A6-7159B7972B79}" name="Column6027" headerRowDxfId="20715" dataDxfId="20714"/>
    <tableColumn id="6028" xr3:uid="{E0397B49-4505-4E3F-B600-E5F21584FE9C}" name="Column6028" headerRowDxfId="20713" dataDxfId="20712"/>
    <tableColumn id="6029" xr3:uid="{2E6BA88F-301D-41E5-9E09-4F15BB7F44C3}" name="Column6029" headerRowDxfId="20711" dataDxfId="20710"/>
    <tableColumn id="6030" xr3:uid="{26757092-E6CC-4021-A214-81E5A3564EC7}" name="Column6030" headerRowDxfId="20709" dataDxfId="20708"/>
    <tableColumn id="6031" xr3:uid="{2670247C-E98F-4FC2-99D4-9CFD120F6C45}" name="Column6031" headerRowDxfId="20707" dataDxfId="20706"/>
    <tableColumn id="6032" xr3:uid="{67DAA4A6-FA8D-4079-BB33-EE687005F169}" name="Column6032" headerRowDxfId="20705" dataDxfId="20704"/>
    <tableColumn id="6033" xr3:uid="{973A7E32-D8BA-4058-BB19-016596AE82A7}" name="Column6033" headerRowDxfId="20703" dataDxfId="20702"/>
    <tableColumn id="6034" xr3:uid="{9880D27C-B216-48E5-9219-80E1DDB256D9}" name="Column6034" headerRowDxfId="20701" dataDxfId="20700"/>
    <tableColumn id="6035" xr3:uid="{BF0E6512-0C49-468D-BF45-65CE6BDA413E}" name="Column6035" headerRowDxfId="20699" dataDxfId="20698"/>
    <tableColumn id="6036" xr3:uid="{AD2D0B01-A2CF-44E1-A369-D8A1082C284E}" name="Column6036" headerRowDxfId="20697" dataDxfId="20696"/>
    <tableColumn id="6037" xr3:uid="{EC376A4F-E322-45A6-9B55-FC454E0EB9ED}" name="Column6037" headerRowDxfId="20695" dataDxfId="20694"/>
    <tableColumn id="6038" xr3:uid="{27A17162-5948-49ED-8B41-06B19C483872}" name="Column6038" headerRowDxfId="20693" dataDxfId="20692"/>
    <tableColumn id="6039" xr3:uid="{D1608140-E4EB-4AC0-AB4C-950B15B1DFA7}" name="Column6039" headerRowDxfId="20691" dataDxfId="20690"/>
    <tableColumn id="6040" xr3:uid="{3E5D6CA9-3F59-41B8-B852-CF0E0ED5AF95}" name="Column6040" headerRowDxfId="20689" dataDxfId="20688"/>
    <tableColumn id="6041" xr3:uid="{47FEFB52-2EB8-4739-891D-4AF815FC75A1}" name="Column6041" headerRowDxfId="20687" dataDxfId="20686"/>
    <tableColumn id="6042" xr3:uid="{9CC6BA4C-162E-438C-A957-A14D94BFB988}" name="Column6042" headerRowDxfId="20685" dataDxfId="20684"/>
    <tableColumn id="6043" xr3:uid="{9576017D-058B-4873-A577-5534DA199F3E}" name="Column6043" headerRowDxfId="20683" dataDxfId="20682"/>
    <tableColumn id="6044" xr3:uid="{2AF96A7E-F627-475F-9F88-F37D21F0D56F}" name="Column6044" headerRowDxfId="20681" dataDxfId="20680"/>
    <tableColumn id="6045" xr3:uid="{F1738903-E3BA-4823-B303-3320B6677FB4}" name="Column6045" headerRowDxfId="20679" dataDxfId="20678"/>
    <tableColumn id="6046" xr3:uid="{A86A5980-BBEF-4BB1-8D89-E9264CF0A25C}" name="Column6046" headerRowDxfId="20677" dataDxfId="20676"/>
    <tableColumn id="6047" xr3:uid="{31F727DF-C914-4AAD-BBF3-4DF0B4E86AA8}" name="Column6047" headerRowDxfId="20675" dataDxfId="20674"/>
    <tableColumn id="6048" xr3:uid="{0381B39C-E1A2-4F60-AFAC-B5E68F9E6EF6}" name="Column6048" headerRowDxfId="20673" dataDxfId="20672"/>
    <tableColumn id="6049" xr3:uid="{A7DFF767-7DF7-49FD-AAA4-1A6A75CFD49C}" name="Column6049" headerRowDxfId="20671" dataDxfId="20670"/>
    <tableColumn id="6050" xr3:uid="{B8CD67D2-ACC6-4E6A-998D-9DA42FB7A981}" name="Column6050" headerRowDxfId="20669" dataDxfId="20668"/>
    <tableColumn id="6051" xr3:uid="{5F4AD637-4220-453B-A55A-2D346BA6BF56}" name="Column6051" headerRowDxfId="20667" dataDxfId="20666"/>
    <tableColumn id="6052" xr3:uid="{8F34B70C-50DB-4878-8986-4FF3E9823F08}" name="Column6052" headerRowDxfId="20665" dataDxfId="20664"/>
    <tableColumn id="6053" xr3:uid="{CFC99138-CF0C-4B74-BDCF-076E2F8C30EC}" name="Column6053" headerRowDxfId="20663" dataDxfId="20662"/>
    <tableColumn id="6054" xr3:uid="{6D46D6B1-8470-4F94-99AD-FD502DBE63AE}" name="Column6054" headerRowDxfId="20661" dataDxfId="20660"/>
    <tableColumn id="6055" xr3:uid="{9F5F0FBB-E251-4BA8-A494-4986AAED67A0}" name="Column6055" headerRowDxfId="20659" dataDxfId="20658"/>
    <tableColumn id="6056" xr3:uid="{85333863-E713-44B3-AA20-86FD7FD67EDE}" name="Column6056" headerRowDxfId="20657" dataDxfId="20656"/>
    <tableColumn id="6057" xr3:uid="{64DD6619-075D-4060-B448-FE6CFED75AD3}" name="Column6057" headerRowDxfId="20655" dataDxfId="20654"/>
    <tableColumn id="6058" xr3:uid="{BD1CB5E8-3425-44C8-A3C5-5F22AD0A992D}" name="Column6058" headerRowDxfId="20653" dataDxfId="20652"/>
    <tableColumn id="6059" xr3:uid="{7DFEDDE7-BD8C-4AA2-A046-E08CA095B75D}" name="Column6059" headerRowDxfId="20651" dataDxfId="20650"/>
    <tableColumn id="6060" xr3:uid="{ED9343D9-6C11-4F4D-BDDA-1B1E09D14547}" name="Column6060" headerRowDxfId="20649" dataDxfId="20648"/>
    <tableColumn id="6061" xr3:uid="{0D563CC0-7F69-4AA7-9CBB-D302F6A331C9}" name="Column6061" headerRowDxfId="20647" dataDxfId="20646"/>
    <tableColumn id="6062" xr3:uid="{8C2582CE-1E69-43BC-9173-B32F23A98924}" name="Column6062" headerRowDxfId="20645" dataDxfId="20644"/>
    <tableColumn id="6063" xr3:uid="{788ECAEE-D321-405D-B2B2-9C6373FE1CDB}" name="Column6063" headerRowDxfId="20643" dataDxfId="20642"/>
    <tableColumn id="6064" xr3:uid="{7335011F-9B8F-4162-A682-4E0CAF131DA1}" name="Column6064" headerRowDxfId="20641" dataDxfId="20640"/>
    <tableColumn id="6065" xr3:uid="{8178253E-E3AF-4E8B-B31A-D1FBD8E89031}" name="Column6065" headerRowDxfId="20639" dataDxfId="20638"/>
    <tableColumn id="6066" xr3:uid="{0183DC3C-046B-490A-9883-4299EB9DA8BC}" name="Column6066" headerRowDxfId="20637" dataDxfId="20636"/>
    <tableColumn id="6067" xr3:uid="{9900635E-AFEB-4F85-982D-295F988F61DF}" name="Column6067" headerRowDxfId="20635" dataDxfId="20634"/>
    <tableColumn id="6068" xr3:uid="{D4CBE014-F28B-4E92-B75A-FD2814E85D60}" name="Column6068" headerRowDxfId="20633" dataDxfId="20632"/>
    <tableColumn id="6069" xr3:uid="{9239A75C-D2AC-4F8B-8E3D-77C4442EC3CF}" name="Column6069" headerRowDxfId="20631" dataDxfId="20630"/>
    <tableColumn id="6070" xr3:uid="{19A2C51E-63CD-4080-9BC0-834EE5935051}" name="Column6070" headerRowDxfId="20629" dataDxfId="20628"/>
    <tableColumn id="6071" xr3:uid="{6047B023-C409-4F4C-BE89-D850CD98E8E1}" name="Column6071" headerRowDxfId="20627" dataDxfId="20626"/>
    <tableColumn id="6072" xr3:uid="{587C1B30-DAE1-41F5-A49E-66D2BB7566B4}" name="Column6072" headerRowDxfId="20625" dataDxfId="20624"/>
    <tableColumn id="6073" xr3:uid="{410715F2-91AE-4C7D-B03E-4EFACE25DF55}" name="Column6073" headerRowDxfId="20623" dataDxfId="20622"/>
    <tableColumn id="6074" xr3:uid="{8E28D93D-1ACC-49E2-AE2A-25B97EBA4A10}" name="Column6074" headerRowDxfId="20621" dataDxfId="20620"/>
    <tableColumn id="6075" xr3:uid="{52BE55AD-B8D6-43FB-B954-64A3C0F5050F}" name="Column6075" headerRowDxfId="20619" dataDxfId="20618"/>
    <tableColumn id="6076" xr3:uid="{BEC476F1-88A9-4AFB-ACE3-2A416C2F6306}" name="Column6076" headerRowDxfId="20617" dataDxfId="20616"/>
    <tableColumn id="6077" xr3:uid="{8AA71682-A5CA-4A20-B909-87A794A3A3E2}" name="Column6077" headerRowDxfId="20615" dataDxfId="20614"/>
    <tableColumn id="6078" xr3:uid="{9FA2BEB0-764C-423D-A951-AF911AD8C7D2}" name="Column6078" headerRowDxfId="20613" dataDxfId="20612"/>
    <tableColumn id="6079" xr3:uid="{9AAB6BA7-8BCE-48B8-95E8-87A0CCBC54EF}" name="Column6079" headerRowDxfId="20611" dataDxfId="20610"/>
    <tableColumn id="6080" xr3:uid="{760290FF-DF0D-4BB9-9785-C8B402D9EE63}" name="Column6080" headerRowDxfId="20609" dataDxfId="20608"/>
    <tableColumn id="6081" xr3:uid="{C96D5CC8-BCD1-49D1-8A3C-22930F29C94E}" name="Column6081" headerRowDxfId="20607" dataDxfId="20606"/>
    <tableColumn id="6082" xr3:uid="{60E76B2C-BB1B-4843-90F2-3F6FF28FD758}" name="Column6082" headerRowDxfId="20605" dataDxfId="20604"/>
    <tableColumn id="6083" xr3:uid="{C8DE1ECE-407B-4F84-A135-E740F8D66A5D}" name="Column6083" headerRowDxfId="20603" dataDxfId="20602"/>
    <tableColumn id="6084" xr3:uid="{D8EAF859-2D22-48A6-A265-A59A48BA65C3}" name="Column6084" headerRowDxfId="20601" dataDxfId="20600"/>
    <tableColumn id="6085" xr3:uid="{DA49C98A-B24B-49D6-B5B7-E6F83B3B137C}" name="Column6085" headerRowDxfId="20599" dataDxfId="20598"/>
    <tableColumn id="6086" xr3:uid="{547BE4D0-4B93-4724-9DD4-3D039155074C}" name="Column6086" headerRowDxfId="20597" dataDxfId="20596"/>
    <tableColumn id="6087" xr3:uid="{F6E4E0FF-3359-427F-AF73-3D3C8C74B20D}" name="Column6087" headerRowDxfId="20595" dataDxfId="20594"/>
    <tableColumn id="6088" xr3:uid="{7C5BB332-D242-4553-845D-9FE180A01ECE}" name="Column6088" headerRowDxfId="20593" dataDxfId="20592"/>
    <tableColumn id="6089" xr3:uid="{0DD2BE8D-6CCC-464D-8DB3-455DB9EA4B72}" name="Column6089" headerRowDxfId="20591" dataDxfId="20590"/>
    <tableColumn id="6090" xr3:uid="{E7B37ACA-62E2-4855-9232-4DD88E795CE0}" name="Column6090" headerRowDxfId="20589" dataDxfId="20588"/>
    <tableColumn id="6091" xr3:uid="{EA83E779-1D9E-4431-AFBD-CD58A35132F1}" name="Column6091" headerRowDxfId="20587" dataDxfId="20586"/>
    <tableColumn id="6092" xr3:uid="{795365F8-D212-416C-99E5-5F81E67097CF}" name="Column6092" headerRowDxfId="20585" dataDxfId="20584"/>
    <tableColumn id="6093" xr3:uid="{CC609DD4-D1D8-497B-AD3D-0F9877634597}" name="Column6093" headerRowDxfId="20583" dataDxfId="20582"/>
    <tableColumn id="6094" xr3:uid="{65781E09-4DCE-47B4-84F8-571C18791698}" name="Column6094" headerRowDxfId="20581" dataDxfId="20580"/>
    <tableColumn id="6095" xr3:uid="{95C9CA48-31AC-4FE5-83A3-BA8216928B70}" name="Column6095" headerRowDxfId="20579" dataDxfId="20578"/>
    <tableColumn id="6096" xr3:uid="{C8889A2F-B921-4F8E-8768-B5A3FBFA87A1}" name="Column6096" headerRowDxfId="20577" dataDxfId="20576"/>
    <tableColumn id="6097" xr3:uid="{6B00F8A2-0F31-4653-83C8-A21A81DF8EED}" name="Column6097" headerRowDxfId="20575" dataDxfId="20574"/>
    <tableColumn id="6098" xr3:uid="{C02EB861-2931-4F20-BFC7-1FEBD9EF2BA2}" name="Column6098" headerRowDxfId="20573" dataDxfId="20572"/>
    <tableColumn id="6099" xr3:uid="{0EF35135-7FAC-4E1D-9422-83D4ECEB9274}" name="Column6099" headerRowDxfId="20571" dataDxfId="20570"/>
    <tableColumn id="6100" xr3:uid="{6768A09E-3F71-4206-9F97-61B123007380}" name="Column6100" headerRowDxfId="20569" dataDxfId="20568"/>
    <tableColumn id="6101" xr3:uid="{AA476DFF-146C-476A-8B27-3CAAC788DCBE}" name="Column6101" headerRowDxfId="20567" dataDxfId="20566"/>
    <tableColumn id="6102" xr3:uid="{E1D85F40-E4BA-429F-9AF4-176DE3E3F4C3}" name="Column6102" headerRowDxfId="20565" dataDxfId="20564"/>
    <tableColumn id="6103" xr3:uid="{22A55997-4154-4B22-875D-3BE66B1D64EA}" name="Column6103" headerRowDxfId="20563" dataDxfId="20562"/>
    <tableColumn id="6104" xr3:uid="{BA4C0794-CE68-467B-BE84-5627991B3CA3}" name="Column6104" headerRowDxfId="20561" dataDxfId="20560"/>
    <tableColumn id="6105" xr3:uid="{3BC08AB5-20CD-429D-A2D5-781951472B93}" name="Column6105" headerRowDxfId="20559" dataDxfId="20558"/>
    <tableColumn id="6106" xr3:uid="{59D2CAA5-66E4-4C7C-9689-33F2F5DA8C04}" name="Column6106" headerRowDxfId="20557" dataDxfId="20556"/>
    <tableColumn id="6107" xr3:uid="{F9B0A08A-D10F-40CB-B300-5CFBD0E67AA5}" name="Column6107" headerRowDxfId="20555" dataDxfId="20554"/>
    <tableColumn id="6108" xr3:uid="{D97F7181-1AE0-4742-9C3C-115DD77D9779}" name="Column6108" headerRowDxfId="20553" dataDxfId="20552"/>
    <tableColumn id="6109" xr3:uid="{C9D1E9A5-3C78-485A-8557-5909DC92EBC8}" name="Column6109" headerRowDxfId="20551" dataDxfId="20550"/>
    <tableColumn id="6110" xr3:uid="{07150BBA-D2FD-4751-86F0-7A3B78565D03}" name="Column6110" headerRowDxfId="20549" dataDxfId="20548"/>
    <tableColumn id="6111" xr3:uid="{879CB3BF-A04C-4C73-A446-217FCABE7288}" name="Column6111" headerRowDxfId="20547" dataDxfId="20546"/>
    <tableColumn id="6112" xr3:uid="{C454FCA9-2DAD-44E9-8271-6C70E1D02C79}" name="Column6112" headerRowDxfId="20545" dataDxfId="20544"/>
    <tableColumn id="6113" xr3:uid="{2E2A1008-97A1-49FD-BA13-6BAFEA938946}" name="Column6113" headerRowDxfId="20543" dataDxfId="20542"/>
    <tableColumn id="6114" xr3:uid="{5896566D-2399-4F4F-80AF-41D5426DBEC0}" name="Column6114" headerRowDxfId="20541" dataDxfId="20540"/>
    <tableColumn id="6115" xr3:uid="{F7CD3E87-C8D3-486E-9727-3BC0A69CE61E}" name="Column6115" headerRowDxfId="20539" dataDxfId="20538"/>
    <tableColumn id="6116" xr3:uid="{596373F4-E022-4836-BF53-69F97F84B061}" name="Column6116" headerRowDxfId="20537" dataDxfId="20536"/>
    <tableColumn id="6117" xr3:uid="{780783CD-D831-4C0F-99C4-1A3B058D3363}" name="Column6117" headerRowDxfId="20535" dataDxfId="20534"/>
    <tableColumn id="6118" xr3:uid="{7D98A87C-5644-4B77-B69D-068225F940BA}" name="Column6118" headerRowDxfId="20533" dataDxfId="20532"/>
    <tableColumn id="6119" xr3:uid="{29672D03-334B-4297-B6CF-314DA188D2F0}" name="Column6119" headerRowDxfId="20531" dataDxfId="20530"/>
    <tableColumn id="6120" xr3:uid="{FFD410EE-4F5F-4248-94B9-6E7197A46D16}" name="Column6120" headerRowDxfId="20529" dataDxfId="20528"/>
    <tableColumn id="6121" xr3:uid="{2044E625-9F75-45F7-B4F0-BC0650A62FBC}" name="Column6121" headerRowDxfId="20527" dataDxfId="20526"/>
    <tableColumn id="6122" xr3:uid="{E24391E6-D67F-4EE2-AB1E-1FC0B366D3B5}" name="Column6122" headerRowDxfId="20525" dataDxfId="20524"/>
    <tableColumn id="6123" xr3:uid="{F0CAB5CC-AE07-4E0D-835E-7829A0684D1E}" name="Column6123" headerRowDxfId="20523" dataDxfId="20522"/>
    <tableColumn id="6124" xr3:uid="{2274E1DB-4B20-4D36-A101-FB3654AFEEDE}" name="Column6124" headerRowDxfId="20521" dataDxfId="20520"/>
    <tableColumn id="6125" xr3:uid="{23891AB3-380E-4685-9348-AB91AD9C441A}" name="Column6125" headerRowDxfId="20519" dataDxfId="20518"/>
    <tableColumn id="6126" xr3:uid="{3A6BACB7-6637-45EE-BEE6-65805FE72D05}" name="Column6126" headerRowDxfId="20517" dataDxfId="20516"/>
    <tableColumn id="6127" xr3:uid="{974D5168-89C5-4503-941D-35588F95C100}" name="Column6127" headerRowDxfId="20515" dataDxfId="20514"/>
    <tableColumn id="6128" xr3:uid="{3BC73DC2-6228-40A8-9692-55E974C12E59}" name="Column6128" headerRowDxfId="20513" dataDxfId="20512"/>
    <tableColumn id="6129" xr3:uid="{2193DF9E-950F-4D9D-A2A5-449D11536CA2}" name="Column6129" headerRowDxfId="20511" dataDxfId="20510"/>
    <tableColumn id="6130" xr3:uid="{DBA9B269-ACF1-4B2A-B711-B091DD34F0A2}" name="Column6130" headerRowDxfId="20509" dataDxfId="20508"/>
    <tableColumn id="6131" xr3:uid="{227EE151-BFDB-43E0-84A6-4ACB628B360F}" name="Column6131" headerRowDxfId="20507" dataDxfId="20506"/>
    <tableColumn id="6132" xr3:uid="{B656CF99-15C2-4ECE-BD20-6CF24380BB32}" name="Column6132" headerRowDxfId="20505" dataDxfId="20504"/>
    <tableColumn id="6133" xr3:uid="{5D851A35-4836-4506-8274-EF7AE6E87B74}" name="Column6133" headerRowDxfId="20503" dataDxfId="20502"/>
    <tableColumn id="6134" xr3:uid="{C08B1559-EBD6-4EFA-8921-F724B1D8E9CD}" name="Column6134" headerRowDxfId="20501" dataDxfId="20500"/>
    <tableColumn id="6135" xr3:uid="{22D16AF4-F490-43BE-8C92-C0ECAB107ECF}" name="Column6135" headerRowDxfId="20499" dataDxfId="20498"/>
    <tableColumn id="6136" xr3:uid="{AA621B0D-A8B6-452B-A172-F5E3BDE7346C}" name="Column6136" headerRowDxfId="20497" dataDxfId="20496"/>
    <tableColumn id="6137" xr3:uid="{6B1B3FF9-96A9-4F9E-B24D-3B9E29961671}" name="Column6137" headerRowDxfId="20495" dataDxfId="20494"/>
    <tableColumn id="6138" xr3:uid="{14551B40-1FE2-45BF-9624-9EE49215638C}" name="Column6138" headerRowDxfId="20493" dataDxfId="20492"/>
    <tableColumn id="6139" xr3:uid="{A2784656-9A47-439F-8D0D-7596E5B6C527}" name="Column6139" headerRowDxfId="20491" dataDxfId="20490"/>
    <tableColumn id="6140" xr3:uid="{C4AB538C-D4BA-4C95-81EB-0EB9842C33CC}" name="Column6140" headerRowDxfId="20489" dataDxfId="20488"/>
    <tableColumn id="6141" xr3:uid="{A675E63D-B0EE-497B-BF00-343C425F4130}" name="Column6141" headerRowDxfId="20487" dataDxfId="20486"/>
    <tableColumn id="6142" xr3:uid="{FF5AB5E5-986F-496E-B9E5-4E1B901003FD}" name="Column6142" headerRowDxfId="20485" dataDxfId="20484"/>
    <tableColumn id="6143" xr3:uid="{91C6E181-B59E-4416-BD07-290569FE4994}" name="Column6143" headerRowDxfId="20483" dataDxfId="20482"/>
    <tableColumn id="6144" xr3:uid="{F0B70E8B-3C6E-420C-AFA3-F39578C3B440}" name="Column6144" headerRowDxfId="20481" dataDxfId="20480"/>
    <tableColumn id="6145" xr3:uid="{1211B41D-B51C-462B-888F-A498FB9FA646}" name="Column6145" headerRowDxfId="20479" dataDxfId="20478"/>
    <tableColumn id="6146" xr3:uid="{CD342B6F-9EA5-42A6-8EF7-D5B4C8E5EEEE}" name="Column6146" headerRowDxfId="20477" dataDxfId="20476"/>
    <tableColumn id="6147" xr3:uid="{2A5AF7F1-A315-4292-83AA-7990716C7368}" name="Column6147" headerRowDxfId="20475" dataDxfId="20474"/>
    <tableColumn id="6148" xr3:uid="{72175908-ED6B-4214-947B-3831BCE6E9F5}" name="Column6148" headerRowDxfId="20473" dataDxfId="20472"/>
    <tableColumn id="6149" xr3:uid="{C58A80B2-5D6D-423F-878D-4EF1FCF61848}" name="Column6149" headerRowDxfId="20471" dataDxfId="20470"/>
    <tableColumn id="6150" xr3:uid="{930DFB8A-5F97-4594-B57E-C866F670BBC5}" name="Column6150" headerRowDxfId="20469" dataDxfId="20468"/>
    <tableColumn id="6151" xr3:uid="{13ECBAA8-CDF5-4959-BA8B-084E00E3C621}" name="Column6151" headerRowDxfId="20467" dataDxfId="20466"/>
    <tableColumn id="6152" xr3:uid="{380EE980-E5C1-4783-8A85-79AE551A7A5E}" name="Column6152" headerRowDxfId="20465" dataDxfId="20464"/>
    <tableColumn id="6153" xr3:uid="{0B2E6EAA-F2AD-4F8C-B4D5-4E64F77414CA}" name="Column6153" headerRowDxfId="20463" dataDxfId="20462"/>
    <tableColumn id="6154" xr3:uid="{BBA54795-8078-426A-992B-4A3FD7C862F3}" name="Column6154" headerRowDxfId="20461" dataDxfId="20460"/>
    <tableColumn id="6155" xr3:uid="{161AB1AE-F561-4133-8AEC-07F7195923B1}" name="Column6155" headerRowDxfId="20459" dataDxfId="20458"/>
    <tableColumn id="6156" xr3:uid="{63BA27AC-D45E-4623-B900-0D325B0A1E31}" name="Column6156" headerRowDxfId="20457" dataDxfId="20456"/>
    <tableColumn id="6157" xr3:uid="{72832C0C-FDCA-4045-AA90-6F3D4BE26B89}" name="Column6157" headerRowDxfId="20455" dataDxfId="20454"/>
    <tableColumn id="6158" xr3:uid="{1B5AABD1-EB0E-4374-B4F9-04CD6046A492}" name="Column6158" headerRowDxfId="20453" dataDxfId="20452"/>
    <tableColumn id="6159" xr3:uid="{9CA648A8-2069-4361-9ECA-D9AFEEB4AB71}" name="Column6159" headerRowDxfId="20451" dataDxfId="20450"/>
    <tableColumn id="6160" xr3:uid="{3F3E258D-9662-4EAA-AB10-5703FD1C9715}" name="Column6160" headerRowDxfId="20449" dataDxfId="20448"/>
    <tableColumn id="6161" xr3:uid="{D667BE99-5F7C-497F-BB6D-E6F872EF512C}" name="Column6161" headerRowDxfId="20447" dataDxfId="20446"/>
    <tableColumn id="6162" xr3:uid="{7D516963-898E-497C-9D87-5CEBD7C03819}" name="Column6162" headerRowDxfId="20445" dataDxfId="20444"/>
    <tableColumn id="6163" xr3:uid="{9429F970-FA34-4651-9DCC-B81682CBC032}" name="Column6163" headerRowDxfId="20443" dataDxfId="20442"/>
    <tableColumn id="6164" xr3:uid="{908DAB29-FEB5-4208-ADD7-EF80FA89DFFB}" name="Column6164" headerRowDxfId="20441" dataDxfId="20440"/>
    <tableColumn id="6165" xr3:uid="{6382B637-590F-4142-A243-77BB3865E34D}" name="Column6165" headerRowDxfId="20439" dataDxfId="20438"/>
    <tableColumn id="6166" xr3:uid="{7D55CB3F-57C9-4ACB-BF27-D8D6AB2FED33}" name="Column6166" headerRowDxfId="20437" dataDxfId="20436"/>
    <tableColumn id="6167" xr3:uid="{9B258EBF-E08E-44D3-AA1E-C75647A25A94}" name="Column6167" headerRowDxfId="20435" dataDxfId="20434"/>
    <tableColumn id="6168" xr3:uid="{EF2E10AC-575F-42DC-B96B-A75C9A1710BC}" name="Column6168" headerRowDxfId="20433" dataDxfId="20432"/>
    <tableColumn id="6169" xr3:uid="{64B0AB83-832D-486D-8F92-90522ADD4DE0}" name="Column6169" headerRowDxfId="20431" dataDxfId="20430"/>
    <tableColumn id="6170" xr3:uid="{A1F6EE22-81EF-42B0-8082-CF83F86FB90A}" name="Column6170" headerRowDxfId="20429" dataDxfId="20428"/>
    <tableColumn id="6171" xr3:uid="{09242D10-A566-465B-B708-B4A2CAEE12EC}" name="Column6171" headerRowDxfId="20427" dataDxfId="20426"/>
    <tableColumn id="6172" xr3:uid="{E408070B-64B2-4BEC-8B19-9BDCF2475D64}" name="Column6172" headerRowDxfId="20425" dataDxfId="20424"/>
    <tableColumn id="6173" xr3:uid="{54024574-7DEF-46D8-BD70-F648D8848695}" name="Column6173" headerRowDxfId="20423" dataDxfId="20422"/>
    <tableColumn id="6174" xr3:uid="{7C66746F-2238-4FDC-B6E5-9F52AA8DFAC4}" name="Column6174" headerRowDxfId="20421" dataDxfId="20420"/>
    <tableColumn id="6175" xr3:uid="{CBCA8732-6ED8-4F06-9177-4D44A3494660}" name="Column6175" headerRowDxfId="20419" dataDxfId="20418"/>
    <tableColumn id="6176" xr3:uid="{CCC3DDBE-93E1-492E-B514-E967111E0217}" name="Column6176" headerRowDxfId="20417" dataDxfId="20416"/>
    <tableColumn id="6177" xr3:uid="{4D0768FB-535C-4AF1-A9CA-4F6C3D8230DA}" name="Column6177" headerRowDxfId="20415" dataDxfId="20414"/>
    <tableColumn id="6178" xr3:uid="{1066DE8E-63F5-491E-B21A-BDBFEEB98134}" name="Column6178" headerRowDxfId="20413" dataDxfId="20412"/>
    <tableColumn id="6179" xr3:uid="{02C789EA-AEF8-4C75-A5DD-D258DC227FC6}" name="Column6179" headerRowDxfId="20411" dataDxfId="20410"/>
    <tableColumn id="6180" xr3:uid="{A33804C7-7220-478E-B144-17E31116B637}" name="Column6180" headerRowDxfId="20409" dataDxfId="20408"/>
    <tableColumn id="6181" xr3:uid="{8A7DE203-1531-46E6-B0C4-0046E7988975}" name="Column6181" headerRowDxfId="20407" dataDxfId="20406"/>
    <tableColumn id="6182" xr3:uid="{BFD08E45-1304-4607-BA85-061D203CAAAD}" name="Column6182" headerRowDxfId="20405" dataDxfId="20404"/>
    <tableColumn id="6183" xr3:uid="{9E615026-0166-44DF-9E2F-BCE2097D6D9A}" name="Column6183" headerRowDxfId="20403" dataDxfId="20402"/>
    <tableColumn id="6184" xr3:uid="{D360C237-FC77-4992-9415-7F7785F52040}" name="Column6184" headerRowDxfId="20401" dataDxfId="20400"/>
    <tableColumn id="6185" xr3:uid="{4B4DECFF-AD21-4BDD-BF04-D3CD7BB93FCD}" name="Column6185" headerRowDxfId="20399" dataDxfId="20398"/>
    <tableColumn id="6186" xr3:uid="{45D0EC11-2221-4E09-A365-389FAD9EDAF6}" name="Column6186" headerRowDxfId="20397" dataDxfId="20396"/>
    <tableColumn id="6187" xr3:uid="{6C177C74-55DC-4DDA-8566-7846263CEB1E}" name="Column6187" headerRowDxfId="20395" dataDxfId="20394"/>
    <tableColumn id="6188" xr3:uid="{1A39C39B-17EF-4664-BAEB-3572301AA066}" name="Column6188" headerRowDxfId="20393" dataDxfId="20392"/>
    <tableColumn id="6189" xr3:uid="{653D3B59-575D-4218-B148-5444F93D6302}" name="Column6189" headerRowDxfId="20391" dataDxfId="20390"/>
    <tableColumn id="6190" xr3:uid="{0453D51C-2E84-4F36-B49C-691C0854E857}" name="Column6190" headerRowDxfId="20389" dataDxfId="20388"/>
    <tableColumn id="6191" xr3:uid="{A0363E56-3C14-4365-8E52-0609C02BF337}" name="Column6191" headerRowDxfId="20387" dataDxfId="20386"/>
    <tableColumn id="6192" xr3:uid="{B04EB33F-F88C-4CA4-99A8-40B2FFE1C089}" name="Column6192" headerRowDxfId="20385" dataDxfId="20384"/>
    <tableColumn id="6193" xr3:uid="{814B893A-DD96-4935-872F-8841C304F11B}" name="Column6193" headerRowDxfId="20383" dataDxfId="20382"/>
    <tableColumn id="6194" xr3:uid="{651D1F53-8982-4430-AF3F-799A7F4C7517}" name="Column6194" headerRowDxfId="20381" dataDxfId="20380"/>
    <tableColumn id="6195" xr3:uid="{E7CC0851-131F-42A3-8B0B-0EE4A0078E60}" name="Column6195" headerRowDxfId="20379" dataDxfId="20378"/>
    <tableColumn id="6196" xr3:uid="{6A2921AC-B031-4EC9-9E53-C6AA3393665B}" name="Column6196" headerRowDxfId="20377" dataDxfId="20376"/>
    <tableColumn id="6197" xr3:uid="{8579BB8E-1C72-42CE-8D13-118E2A0CD93D}" name="Column6197" headerRowDxfId="20375" dataDxfId="20374"/>
    <tableColumn id="6198" xr3:uid="{93875BCA-16D6-4902-AB66-5CAC162CD8B4}" name="Column6198" headerRowDxfId="20373" dataDxfId="20372"/>
    <tableColumn id="6199" xr3:uid="{7557A978-022A-42F6-96C6-C14E7A7F5BFB}" name="Column6199" headerRowDxfId="20371" dataDxfId="20370"/>
    <tableColumn id="6200" xr3:uid="{E7347489-C0A0-448E-9655-1E67DAD65562}" name="Column6200" headerRowDxfId="20369" dataDxfId="20368"/>
    <tableColumn id="6201" xr3:uid="{5ABEE064-140B-40AE-868D-8234F4904298}" name="Column6201" headerRowDxfId="20367" dataDxfId="20366"/>
    <tableColumn id="6202" xr3:uid="{D4F79798-7BF4-42AB-A3A2-3685F7643526}" name="Column6202" headerRowDxfId="20365" dataDxfId="20364"/>
    <tableColumn id="6203" xr3:uid="{B023F26F-8FDD-494D-B1C1-D85401BA321A}" name="Column6203" headerRowDxfId="20363" dataDxfId="20362"/>
    <tableColumn id="6204" xr3:uid="{94A4F3BA-6598-40DA-AFE7-CAE937542705}" name="Column6204" headerRowDxfId="20361" dataDxfId="20360"/>
    <tableColumn id="6205" xr3:uid="{CD1D533A-3DCD-4ACC-8E72-DE3E29C42C7E}" name="Column6205" headerRowDxfId="20359" dataDxfId="20358"/>
    <tableColumn id="6206" xr3:uid="{F0439EA9-2E45-49CA-AE95-B35618C4393C}" name="Column6206" headerRowDxfId="20357" dataDxfId="20356"/>
    <tableColumn id="6207" xr3:uid="{51243A6F-F405-4B7D-858B-007AA4813D55}" name="Column6207" headerRowDxfId="20355" dataDxfId="20354"/>
    <tableColumn id="6208" xr3:uid="{44D7F3F6-4D43-4080-A6FC-A2D78A93FB7C}" name="Column6208" headerRowDxfId="20353" dataDxfId="20352"/>
    <tableColumn id="6209" xr3:uid="{5C5EB5AD-4F08-43DF-BFD1-A36367B2AECB}" name="Column6209" headerRowDxfId="20351" dataDxfId="20350"/>
    <tableColumn id="6210" xr3:uid="{F98D1088-30E0-4269-AE67-BF6968590FDE}" name="Column6210" headerRowDxfId="20349" dataDxfId="20348"/>
    <tableColumn id="6211" xr3:uid="{C1FC511C-671C-4EFE-A3FA-D7B1531E25CC}" name="Column6211" headerRowDxfId="20347" dataDxfId="20346"/>
    <tableColumn id="6212" xr3:uid="{6DDC26B6-F9E5-4EF0-B18C-42B05A119236}" name="Column6212" headerRowDxfId="20345" dataDxfId="20344"/>
    <tableColumn id="6213" xr3:uid="{B8CF5986-4FE2-4772-833A-9FAE9F5B2C8C}" name="Column6213" headerRowDxfId="20343" dataDxfId="20342"/>
    <tableColumn id="6214" xr3:uid="{C6673FCE-BC4F-4FC8-861B-5001C3D908E5}" name="Column6214" headerRowDxfId="20341" dataDxfId="20340"/>
    <tableColumn id="6215" xr3:uid="{3DDBB629-37F7-44DE-9682-8068B3560DD7}" name="Column6215" headerRowDxfId="20339" dataDxfId="20338"/>
    <tableColumn id="6216" xr3:uid="{FE57B8E6-250F-47C1-9C1B-15A41C8B8EBD}" name="Column6216" headerRowDxfId="20337" dataDxfId="20336"/>
    <tableColumn id="6217" xr3:uid="{93460951-2A89-4644-8CE1-8B7621109FB3}" name="Column6217" headerRowDxfId="20335" dataDxfId="20334"/>
    <tableColumn id="6218" xr3:uid="{6016D1FC-D1A9-4883-B135-14E27470F795}" name="Column6218" headerRowDxfId="20333" dataDxfId="20332"/>
    <tableColumn id="6219" xr3:uid="{CF22DDC5-F09B-4CF8-9DD9-089E18D32692}" name="Column6219" headerRowDxfId="20331" dataDxfId="20330"/>
    <tableColumn id="6220" xr3:uid="{4813DFF0-E1A6-4BAD-B10E-BE377AD9B239}" name="Column6220" headerRowDxfId="20329" dataDxfId="20328"/>
    <tableColumn id="6221" xr3:uid="{55D1FEB2-8A5C-48E6-B36D-7D7347E5C2C4}" name="Column6221" headerRowDxfId="20327" dataDxfId="20326"/>
    <tableColumn id="6222" xr3:uid="{77A27F2A-1CE6-4733-BC78-6F7E4D95E247}" name="Column6222" headerRowDxfId="20325" dataDxfId="20324"/>
    <tableColumn id="6223" xr3:uid="{9DD273EE-B5F6-4440-B0C7-2B352EB0977E}" name="Column6223" headerRowDxfId="20323" dataDxfId="20322"/>
    <tableColumn id="6224" xr3:uid="{0A88302F-1172-48D5-B743-59A64695EF19}" name="Column6224" headerRowDxfId="20321" dataDxfId="20320"/>
    <tableColumn id="6225" xr3:uid="{EECC2580-30F8-4F3D-9DAE-5019C3D22F08}" name="Column6225" headerRowDxfId="20319" dataDxfId="20318"/>
    <tableColumn id="6226" xr3:uid="{25ACD254-1352-4AAA-A45A-C1F3965B98B9}" name="Column6226" headerRowDxfId="20317" dataDxfId="20316"/>
    <tableColumn id="6227" xr3:uid="{66A093CD-B7A7-46F1-A9C3-6DAF98EAF071}" name="Column6227" headerRowDxfId="20315" dataDxfId="20314"/>
    <tableColumn id="6228" xr3:uid="{D8315E44-40C2-405C-8926-3B433BB6121E}" name="Column6228" headerRowDxfId="20313" dataDxfId="20312"/>
    <tableColumn id="6229" xr3:uid="{FA9157F6-59D7-4896-B37C-8C03561C2E9C}" name="Column6229" headerRowDxfId="20311" dataDxfId="20310"/>
    <tableColumn id="6230" xr3:uid="{DAC05AF1-137A-4F32-80F6-EA20BDC6CBEB}" name="Column6230" headerRowDxfId="20309" dataDxfId="20308"/>
    <tableColumn id="6231" xr3:uid="{CB6991C7-7B81-4A32-A350-CE6ACDF65F3A}" name="Column6231" headerRowDxfId="20307" dataDxfId="20306"/>
    <tableColumn id="6232" xr3:uid="{FC916345-0E32-430F-B099-AF218C158E4F}" name="Column6232" headerRowDxfId="20305" dataDxfId="20304"/>
    <tableColumn id="6233" xr3:uid="{DFD7DF4E-B06B-4C20-9288-DD55E3031DD4}" name="Column6233" headerRowDxfId="20303" dataDxfId="20302"/>
    <tableColumn id="6234" xr3:uid="{309B3D11-4D60-4E7F-ADD9-298A2D04C0AE}" name="Column6234" headerRowDxfId="20301" dataDxfId="20300"/>
    <tableColumn id="6235" xr3:uid="{2A7CB43B-133A-4751-A1F3-118BED151006}" name="Column6235" headerRowDxfId="20299" dataDxfId="20298"/>
    <tableColumn id="6236" xr3:uid="{AE76C36E-CF3E-4A19-B948-D76479323B9A}" name="Column6236" headerRowDxfId="20297" dataDxfId="20296"/>
    <tableColumn id="6237" xr3:uid="{AB97469B-9374-43BA-B1DC-84F7D99D38A2}" name="Column6237" headerRowDxfId="20295" dataDxfId="20294"/>
    <tableColumn id="6238" xr3:uid="{9A569578-E088-4628-91DF-2961961D432B}" name="Column6238" headerRowDxfId="20293" dataDxfId="20292"/>
    <tableColumn id="6239" xr3:uid="{149C9884-BDF9-4C81-9AFD-64A7C69A8147}" name="Column6239" headerRowDxfId="20291" dataDxfId="20290"/>
    <tableColumn id="6240" xr3:uid="{8A963B4D-9DF1-4E0C-B848-1AC7D6F27796}" name="Column6240" headerRowDxfId="20289" dataDxfId="20288"/>
    <tableColumn id="6241" xr3:uid="{730E53B1-647C-43DE-82B2-78313ED002E9}" name="Column6241" headerRowDxfId="20287" dataDxfId="20286"/>
    <tableColumn id="6242" xr3:uid="{6BA6F597-3EF5-447C-9448-96C71A2FB7E4}" name="Column6242" headerRowDxfId="20285" dataDxfId="20284"/>
    <tableColumn id="6243" xr3:uid="{E36A86FF-38DF-4D6F-9873-0726461CE8B2}" name="Column6243" headerRowDxfId="20283" dataDxfId="20282"/>
    <tableColumn id="6244" xr3:uid="{E7915F0F-DCEE-4167-B397-4570A2443C30}" name="Column6244" headerRowDxfId="20281" dataDxfId="20280"/>
    <tableColumn id="6245" xr3:uid="{4C054E3A-396E-4F5C-A2D1-43625F407DB2}" name="Column6245" headerRowDxfId="20279" dataDxfId="20278"/>
    <tableColumn id="6246" xr3:uid="{E30EF434-630F-4180-8019-8A2C681D18F6}" name="Column6246" headerRowDxfId="20277" dataDxfId="20276"/>
    <tableColumn id="6247" xr3:uid="{4D5004A4-2E1D-4A30-93F4-22991B218E29}" name="Column6247" headerRowDxfId="20275" dataDxfId="20274"/>
    <tableColumn id="6248" xr3:uid="{6FBFB3BC-E8E8-4778-833C-B726AC7D7267}" name="Column6248" headerRowDxfId="20273" dataDxfId="20272"/>
    <tableColumn id="6249" xr3:uid="{7F27346A-DA83-477D-9EE8-2881DB8F3CC8}" name="Column6249" headerRowDxfId="20271" dataDxfId="20270"/>
    <tableColumn id="6250" xr3:uid="{AEEB65AB-681E-427F-93EA-76A3647FC0F4}" name="Column6250" headerRowDxfId="20269" dataDxfId="20268"/>
    <tableColumn id="6251" xr3:uid="{445E9347-7C3B-49DE-BEE1-D8B6E2B714D0}" name="Column6251" headerRowDxfId="20267" dataDxfId="20266"/>
    <tableColumn id="6252" xr3:uid="{759E848D-B8E2-4B10-A7E4-A76DB796005E}" name="Column6252" headerRowDxfId="20265" dataDxfId="20264"/>
    <tableColumn id="6253" xr3:uid="{78CCBA4F-61C8-4802-B297-7E3BD8E1926A}" name="Column6253" headerRowDxfId="20263" dataDxfId="20262"/>
    <tableColumn id="6254" xr3:uid="{C467340E-6096-4260-A78A-5EDB6B96E5B5}" name="Column6254" headerRowDxfId="20261" dataDxfId="20260"/>
    <tableColumn id="6255" xr3:uid="{21FC10BA-DEA8-42D4-B268-C3E02C131F04}" name="Column6255" headerRowDxfId="20259" dataDxfId="20258"/>
    <tableColumn id="6256" xr3:uid="{D2FB3706-1F2E-4250-83F8-F6344FE273BB}" name="Column6256" headerRowDxfId="20257" dataDxfId="20256"/>
    <tableColumn id="6257" xr3:uid="{568D1AF1-F923-4DC7-824E-8355453EE303}" name="Column6257" headerRowDxfId="20255" dataDxfId="20254"/>
    <tableColumn id="6258" xr3:uid="{F086790A-F5DB-460B-80FA-41D60B997013}" name="Column6258" headerRowDxfId="20253" dataDxfId="20252"/>
    <tableColumn id="6259" xr3:uid="{E1010A49-CF8E-4F2A-AA52-BFA3AB614DC5}" name="Column6259" headerRowDxfId="20251" dataDxfId="20250"/>
    <tableColumn id="6260" xr3:uid="{44548B1D-65A4-44D1-AAB8-15FF7E9D4E00}" name="Column6260" headerRowDxfId="20249" dataDxfId="20248"/>
    <tableColumn id="6261" xr3:uid="{AE695714-4884-4A52-B4BD-21DE4A508899}" name="Column6261" headerRowDxfId="20247" dataDxfId="20246"/>
    <tableColumn id="6262" xr3:uid="{7DD2C265-EAEE-4476-AEC3-A5E09746A27A}" name="Column6262" headerRowDxfId="20245" dataDxfId="20244"/>
    <tableColumn id="6263" xr3:uid="{5A6DFD6A-9815-457C-A383-512BF6DC4B61}" name="Column6263" headerRowDxfId="20243" dataDxfId="20242"/>
    <tableColumn id="6264" xr3:uid="{DBE74256-1923-48F7-9275-B10D741765B6}" name="Column6264" headerRowDxfId="20241" dataDxfId="20240"/>
    <tableColumn id="6265" xr3:uid="{B4444BC7-26C0-4FF6-B350-91B3449DDE11}" name="Column6265" headerRowDxfId="20239" dataDxfId="20238"/>
    <tableColumn id="6266" xr3:uid="{278BD271-B342-44BA-BD2C-6584A2216E46}" name="Column6266" headerRowDxfId="20237" dataDxfId="20236"/>
    <tableColumn id="6267" xr3:uid="{A2AEF514-0521-4A77-89A0-2AE1E7753906}" name="Column6267" headerRowDxfId="20235" dataDxfId="20234"/>
    <tableColumn id="6268" xr3:uid="{0F802579-B2B8-4347-B2F0-E0EF3A50BF76}" name="Column6268" headerRowDxfId="20233" dataDxfId="20232"/>
    <tableColumn id="6269" xr3:uid="{13A73850-F1A0-4781-9589-13600A287FCC}" name="Column6269" headerRowDxfId="20231" dataDxfId="20230"/>
    <tableColumn id="6270" xr3:uid="{2ABC636A-A069-4526-B689-BED9C1FF3AEB}" name="Column6270" headerRowDxfId="20229" dataDxfId="20228"/>
    <tableColumn id="6271" xr3:uid="{197FA9D9-840E-48F0-BC58-166721F200DC}" name="Column6271" headerRowDxfId="20227" dataDxfId="20226"/>
    <tableColumn id="6272" xr3:uid="{8CAB7E9C-8E40-453A-8126-D243A64D08D8}" name="Column6272" headerRowDxfId="20225" dataDxfId="20224"/>
    <tableColumn id="6273" xr3:uid="{22FBC7F9-4B0E-475E-9A6D-CC085F888C8A}" name="Column6273" headerRowDxfId="20223" dataDxfId="20222"/>
    <tableColumn id="6274" xr3:uid="{FCF4B016-7E31-4749-B33A-ACD3581144CF}" name="Column6274" headerRowDxfId="20221" dataDxfId="20220"/>
    <tableColumn id="6275" xr3:uid="{770DE558-CAE5-4D17-ACFB-35EA7395A89F}" name="Column6275" headerRowDxfId="20219" dataDxfId="20218"/>
    <tableColumn id="6276" xr3:uid="{E9BE27A5-E6FC-4BB6-BDB1-0539BEC97A4D}" name="Column6276" headerRowDxfId="20217" dataDxfId="20216"/>
    <tableColumn id="6277" xr3:uid="{D5347924-9B8D-4D77-ABF0-2D26CEFDD3E4}" name="Column6277" headerRowDxfId="20215" dataDxfId="20214"/>
    <tableColumn id="6278" xr3:uid="{05810BBB-9851-46E2-B5AB-F16355906B78}" name="Column6278" headerRowDxfId="20213" dataDxfId="20212"/>
    <tableColumn id="6279" xr3:uid="{8B2E409F-6311-48FB-9096-CC2CE2D2E69D}" name="Column6279" headerRowDxfId="20211" dataDxfId="20210"/>
    <tableColumn id="6280" xr3:uid="{665F2513-214C-4F4D-9661-DC1C63B846C2}" name="Column6280" headerRowDxfId="20209" dataDxfId="20208"/>
    <tableColumn id="6281" xr3:uid="{D793BD3B-E95E-4075-93BF-48D97A168522}" name="Column6281" headerRowDxfId="20207" dataDxfId="20206"/>
    <tableColumn id="6282" xr3:uid="{A540B74C-C307-4CD8-A461-33431F35E7D4}" name="Column6282" headerRowDxfId="20205" dataDxfId="20204"/>
    <tableColumn id="6283" xr3:uid="{7914242A-6513-4418-85CB-7DD7253C61FB}" name="Column6283" headerRowDxfId="20203" dataDxfId="20202"/>
    <tableColumn id="6284" xr3:uid="{7D19FB81-D32B-49DE-AB7B-ED0D9D11190F}" name="Column6284" headerRowDxfId="20201" dataDxfId="20200"/>
    <tableColumn id="6285" xr3:uid="{98D7ACBF-9902-4958-8307-8E7D6CFD4FB7}" name="Column6285" headerRowDxfId="20199" dataDxfId="20198"/>
    <tableColumn id="6286" xr3:uid="{88C54734-A70A-4BBE-B545-8FCDF2898327}" name="Column6286" headerRowDxfId="20197" dataDxfId="20196"/>
    <tableColumn id="6287" xr3:uid="{133E3DEC-FB22-4B8D-AEE0-B9A3173553CD}" name="Column6287" headerRowDxfId="20195" dataDxfId="20194"/>
    <tableColumn id="6288" xr3:uid="{02AD53B2-40A0-48F3-A80F-0A901A17D36F}" name="Column6288" headerRowDxfId="20193" dataDxfId="20192"/>
    <tableColumn id="6289" xr3:uid="{828BDC1D-4796-4B08-9F28-D8D3104F0139}" name="Column6289" headerRowDxfId="20191" dataDxfId="20190"/>
    <tableColumn id="6290" xr3:uid="{42CD2EF8-2D0F-4B2C-9196-A7363C3A8D81}" name="Column6290" headerRowDxfId="20189" dataDxfId="20188"/>
    <tableColumn id="6291" xr3:uid="{4DCD77DD-94DA-4BD6-A4E9-1B6EB72FA2E0}" name="Column6291" headerRowDxfId="20187" dataDxfId="20186"/>
    <tableColumn id="6292" xr3:uid="{3B11CA69-76A2-495F-9FD9-46C1C59B7772}" name="Column6292" headerRowDxfId="20185" dataDxfId="20184"/>
    <tableColumn id="6293" xr3:uid="{ED2B0EE0-1103-477E-98C3-4BDADB3F2CF1}" name="Column6293" headerRowDxfId="20183" dataDxfId="20182"/>
    <tableColumn id="6294" xr3:uid="{5D46EDA3-3583-4696-A829-5F10BF2795E0}" name="Column6294" headerRowDxfId="20181" dataDxfId="20180"/>
    <tableColumn id="6295" xr3:uid="{4C409305-7D9B-419F-90D7-899590529CDD}" name="Column6295" headerRowDxfId="20179" dataDxfId="20178"/>
    <tableColumn id="6296" xr3:uid="{ECF8C390-851A-40C7-A195-6D8E80C03F2F}" name="Column6296" headerRowDxfId="20177" dataDxfId="20176"/>
    <tableColumn id="6297" xr3:uid="{6D327BAF-2CD1-41E3-B173-8690DE4200E1}" name="Column6297" headerRowDxfId="20175" dataDxfId="20174"/>
    <tableColumn id="6298" xr3:uid="{4FD2BA6B-2830-4AA6-8849-60EC28671E04}" name="Column6298" headerRowDxfId="20173" dataDxfId="20172"/>
    <tableColumn id="6299" xr3:uid="{96E4E533-B7C7-4DE7-B7B1-9EC4F7151866}" name="Column6299" headerRowDxfId="20171" dataDxfId="20170"/>
    <tableColumn id="6300" xr3:uid="{46C16D3B-96A6-41D2-9DEB-AA716A0100D3}" name="Column6300" headerRowDxfId="20169" dataDxfId="20168"/>
    <tableColumn id="6301" xr3:uid="{E5FDA946-CBA0-434C-8BA1-38E535F40A51}" name="Column6301" headerRowDxfId="20167" dataDxfId="20166"/>
    <tableColumn id="6302" xr3:uid="{82901B80-0E8B-4A3B-AD8D-E931A6B8E2DF}" name="Column6302" headerRowDxfId="20165" dataDxfId="20164"/>
    <tableColumn id="6303" xr3:uid="{FC8675CF-3A2C-4151-90C7-04862A6EDBB7}" name="Column6303" headerRowDxfId="20163" dataDxfId="20162"/>
    <tableColumn id="6304" xr3:uid="{7A63C008-0A62-4979-9718-18FBA65CFE65}" name="Column6304" headerRowDxfId="20161" dataDxfId="20160"/>
    <tableColumn id="6305" xr3:uid="{F6D9B2E1-94EF-414D-90A8-0A7121130DD4}" name="Column6305" headerRowDxfId="20159" dataDxfId="20158"/>
    <tableColumn id="6306" xr3:uid="{6BC1A441-C4B8-4A57-89FA-77E3E7902686}" name="Column6306" headerRowDxfId="20157" dataDxfId="20156"/>
    <tableColumn id="6307" xr3:uid="{53A47F4D-0BCD-4AD2-8BE7-8C738837F6F6}" name="Column6307" headerRowDxfId="20155" dataDxfId="20154"/>
    <tableColumn id="6308" xr3:uid="{9BA2D38E-735F-412B-BFE2-EE83FEF89CF4}" name="Column6308" headerRowDxfId="20153" dataDxfId="20152"/>
    <tableColumn id="6309" xr3:uid="{CB37078A-2F63-420A-8E05-D5A64DDB3044}" name="Column6309" headerRowDxfId="20151" dataDxfId="20150"/>
    <tableColumn id="6310" xr3:uid="{C9B5DCAE-62AB-430C-90D0-38A6ADF79DF6}" name="Column6310" headerRowDxfId="20149" dataDxfId="20148"/>
    <tableColumn id="6311" xr3:uid="{0AE39388-F364-4ACA-9C63-2C27AB176F07}" name="Column6311" headerRowDxfId="20147" dataDxfId="20146"/>
    <tableColumn id="6312" xr3:uid="{2C9FDF60-07B5-45C3-8FCC-28570DC47828}" name="Column6312" headerRowDxfId="20145" dataDxfId="20144"/>
    <tableColumn id="6313" xr3:uid="{D7F7B27D-999F-4791-8E0F-C8BBDDFADB71}" name="Column6313" headerRowDxfId="20143" dataDxfId="20142"/>
    <tableColumn id="6314" xr3:uid="{25685ABA-5A29-4383-B731-232F25CC6B20}" name="Column6314" headerRowDxfId="20141" dataDxfId="20140"/>
    <tableColumn id="6315" xr3:uid="{0F31C7C3-C64B-48C5-9D3B-9EDC789832CE}" name="Column6315" headerRowDxfId="20139" dataDxfId="20138"/>
    <tableColumn id="6316" xr3:uid="{94C3A3B3-2A70-40D1-B964-5EBECFB3E185}" name="Column6316" headerRowDxfId="20137" dataDxfId="20136"/>
    <tableColumn id="6317" xr3:uid="{E1F941A5-AF73-4C65-8F5E-170673E38A63}" name="Column6317" headerRowDxfId="20135" dataDxfId="20134"/>
    <tableColumn id="6318" xr3:uid="{11E0965C-4BFD-4C45-B198-F26ECA57A1BD}" name="Column6318" headerRowDxfId="20133" dataDxfId="20132"/>
    <tableColumn id="6319" xr3:uid="{4DCED080-1CB1-49DE-92A4-E636CB62B998}" name="Column6319" headerRowDxfId="20131" dataDxfId="20130"/>
    <tableColumn id="6320" xr3:uid="{C7E91274-5700-417E-8E2B-0087A769B761}" name="Column6320" headerRowDxfId="20129" dataDxfId="20128"/>
    <tableColumn id="6321" xr3:uid="{B53E0659-5960-4C3D-8CCF-135554CBB0C8}" name="Column6321" headerRowDxfId="20127" dataDxfId="20126"/>
    <tableColumn id="6322" xr3:uid="{EF9E4213-F84A-4BED-A410-D3850ADD9EAE}" name="Column6322" headerRowDxfId="20125" dataDxfId="20124"/>
    <tableColumn id="6323" xr3:uid="{7D575BFC-8595-460C-9F33-D77ED1CFC396}" name="Column6323" headerRowDxfId="20123" dataDxfId="20122"/>
    <tableColumn id="6324" xr3:uid="{0532BBB3-5022-4429-A58E-F000D7E33DA8}" name="Column6324" headerRowDxfId="20121" dataDxfId="20120"/>
    <tableColumn id="6325" xr3:uid="{28F17001-4092-45DB-B028-901A295F28B8}" name="Column6325" headerRowDxfId="20119" dataDxfId="20118"/>
    <tableColumn id="6326" xr3:uid="{A061B6A0-4171-488D-AA1D-84631A1FD67A}" name="Column6326" headerRowDxfId="20117" dataDxfId="20116"/>
    <tableColumn id="6327" xr3:uid="{84B6D9FF-33BD-4EC6-A609-80896CEB0D05}" name="Column6327" headerRowDxfId="20115" dataDxfId="20114"/>
    <tableColumn id="6328" xr3:uid="{E146395E-967D-4453-8930-A87DBEB2B2D9}" name="Column6328" headerRowDxfId="20113" dataDxfId="20112"/>
    <tableColumn id="6329" xr3:uid="{A967BDD6-AF4B-47FC-9F53-C753602B4262}" name="Column6329" headerRowDxfId="20111" dataDxfId="20110"/>
    <tableColumn id="6330" xr3:uid="{D605D258-DC5E-4CF1-A511-2B325FD28EE5}" name="Column6330" headerRowDxfId="20109" dataDxfId="20108"/>
    <tableColumn id="6331" xr3:uid="{E1920D9F-8715-4F88-A3D6-252CED478274}" name="Column6331" headerRowDxfId="20107" dataDxfId="20106"/>
    <tableColumn id="6332" xr3:uid="{E66A9E58-1232-4BEB-BF5B-285D7B2E7E97}" name="Column6332" headerRowDxfId="20105" dataDxfId="20104"/>
    <tableColumn id="6333" xr3:uid="{FA2E40F1-521F-4AF2-A84A-468E68912E63}" name="Column6333" headerRowDxfId="20103" dataDxfId="20102"/>
    <tableColumn id="6334" xr3:uid="{A381EF0A-A993-4D45-8AD4-22475128E2DA}" name="Column6334" headerRowDxfId="20101" dataDxfId="20100"/>
    <tableColumn id="6335" xr3:uid="{01AECAC7-9280-4A9C-8D97-53E894DEC9DA}" name="Column6335" headerRowDxfId="20099" dataDxfId="20098"/>
    <tableColumn id="6336" xr3:uid="{F8C4EABF-0FE5-4BC9-B187-DA629E18973B}" name="Column6336" headerRowDxfId="20097" dataDxfId="20096"/>
    <tableColumn id="6337" xr3:uid="{618BBB12-86BE-405B-8CD7-5C88F6404BBF}" name="Column6337" headerRowDxfId="20095" dataDxfId="20094"/>
    <tableColumn id="6338" xr3:uid="{83143B69-80C9-462C-A9AA-B0E595D0BCCE}" name="Column6338" headerRowDxfId="20093" dataDxfId="20092"/>
    <tableColumn id="6339" xr3:uid="{DF6DD78C-0A50-43A5-86B2-12C261B9C2B9}" name="Column6339" headerRowDxfId="20091" dataDxfId="20090"/>
    <tableColumn id="6340" xr3:uid="{F3283889-1078-4964-B5D2-47ABA68ADF70}" name="Column6340" headerRowDxfId="20089" dataDxfId="20088"/>
    <tableColumn id="6341" xr3:uid="{41AE59BC-AB04-4600-96B9-FE8211F602B9}" name="Column6341" headerRowDxfId="20087" dataDxfId="20086"/>
    <tableColumn id="6342" xr3:uid="{94B46B8E-CA22-4B18-8C05-2AB1763B8E6E}" name="Column6342" headerRowDxfId="20085" dataDxfId="20084"/>
    <tableColumn id="6343" xr3:uid="{4D67C896-10E2-481B-8B32-69F33E657E0E}" name="Column6343" headerRowDxfId="20083" dataDxfId="20082"/>
    <tableColumn id="6344" xr3:uid="{B11B6903-E16D-4B27-AD54-7F4E9D279A1B}" name="Column6344" headerRowDxfId="20081" dataDxfId="20080"/>
    <tableColumn id="6345" xr3:uid="{8C4B781D-6112-4FD9-9B1B-C95C5D2B2703}" name="Column6345" headerRowDxfId="20079" dataDxfId="20078"/>
    <tableColumn id="6346" xr3:uid="{378CFABC-A95A-4C01-AB5F-8975A376DBD8}" name="Column6346" headerRowDxfId="20077" dataDxfId="20076"/>
    <tableColumn id="6347" xr3:uid="{F91670CB-919A-4004-BE46-D26B74B33912}" name="Column6347" headerRowDxfId="20075" dataDxfId="20074"/>
    <tableColumn id="6348" xr3:uid="{95A16428-7936-4018-981E-07D3A9842C7E}" name="Column6348" headerRowDxfId="20073" dataDxfId="20072"/>
    <tableColumn id="6349" xr3:uid="{A63D26E8-F6FC-4570-81FA-CBE2E4D9AF87}" name="Column6349" headerRowDxfId="20071" dataDxfId="20070"/>
    <tableColumn id="6350" xr3:uid="{06B8BE83-0EC5-44C0-939E-FE1B301A3EC9}" name="Column6350" headerRowDxfId="20069" dataDxfId="20068"/>
    <tableColumn id="6351" xr3:uid="{8AB6BBBA-9708-4A4F-8E78-15CAAA979DE8}" name="Column6351" headerRowDxfId="20067" dataDxfId="20066"/>
    <tableColumn id="6352" xr3:uid="{04A27230-BE21-4830-8CC0-F78CC287C1AD}" name="Column6352" headerRowDxfId="20065" dataDxfId="20064"/>
    <tableColumn id="6353" xr3:uid="{7E7712F8-DBEA-4C68-BF88-506E8B09F878}" name="Column6353" headerRowDxfId="20063" dataDxfId="20062"/>
    <tableColumn id="6354" xr3:uid="{D27BBD9F-33FA-417D-946B-C04623F01ACA}" name="Column6354" headerRowDxfId="20061" dataDxfId="20060"/>
    <tableColumn id="6355" xr3:uid="{B1012A64-3F68-4BF2-B3F6-99B9066314B4}" name="Column6355" headerRowDxfId="20059" dataDxfId="20058"/>
    <tableColumn id="6356" xr3:uid="{16DED791-41C2-4B0C-8AA0-CA4B9740014C}" name="Column6356" headerRowDxfId="20057" dataDxfId="20056"/>
    <tableColumn id="6357" xr3:uid="{2AE64974-2473-4AE9-AC17-EC35CD0D3615}" name="Column6357" headerRowDxfId="20055" dataDxfId="20054"/>
    <tableColumn id="6358" xr3:uid="{3708CD89-2193-4F36-8641-F116A9ABBF1E}" name="Column6358" headerRowDxfId="20053" dataDxfId="20052"/>
    <tableColumn id="6359" xr3:uid="{0D626F75-0F26-4552-BE79-880F05CFF081}" name="Column6359" headerRowDxfId="20051" dataDxfId="20050"/>
    <tableColumn id="6360" xr3:uid="{43B4E2AB-28DE-4DEC-A703-E1D819FEE6B8}" name="Column6360" headerRowDxfId="20049" dataDxfId="20048"/>
    <tableColumn id="6361" xr3:uid="{F9793512-C49E-488F-9C30-D5414DDE06FA}" name="Column6361" headerRowDxfId="20047" dataDxfId="20046"/>
    <tableColumn id="6362" xr3:uid="{48D64AA8-F0D7-4164-90CE-F572ADEF9904}" name="Column6362" headerRowDxfId="20045" dataDxfId="20044"/>
    <tableColumn id="6363" xr3:uid="{4AA5DE76-7331-4E49-B224-9F1B68FC826D}" name="Column6363" headerRowDxfId="20043" dataDxfId="20042"/>
    <tableColumn id="6364" xr3:uid="{24064471-4022-4B46-9723-9954CD6F0171}" name="Column6364" headerRowDxfId="20041" dataDxfId="20040"/>
    <tableColumn id="6365" xr3:uid="{2B0AC5DB-6015-4581-9647-F1C72112A2A0}" name="Column6365" headerRowDxfId="20039" dataDxfId="20038"/>
    <tableColumn id="6366" xr3:uid="{4966186B-7DA5-438C-BB55-023677B01788}" name="Column6366" headerRowDxfId="20037" dataDxfId="20036"/>
    <tableColumn id="6367" xr3:uid="{126F84B1-96AC-4F4F-A9C1-82A40EF28E7C}" name="Column6367" headerRowDxfId="20035" dataDxfId="20034"/>
    <tableColumn id="6368" xr3:uid="{C7671D75-11DE-4BBD-973F-02305A16CA7D}" name="Column6368" headerRowDxfId="20033" dataDxfId="20032"/>
    <tableColumn id="6369" xr3:uid="{6D1DE04E-0F8F-49E6-B1FE-E1FB1DFD940D}" name="Column6369" headerRowDxfId="20031" dataDxfId="20030"/>
    <tableColumn id="6370" xr3:uid="{BA674892-8A70-4CF0-8A5A-771CB3808A08}" name="Column6370" headerRowDxfId="20029" dataDxfId="20028"/>
    <tableColumn id="6371" xr3:uid="{D2A8255F-2425-4F06-9E23-EC482A4911FF}" name="Column6371" headerRowDxfId="20027" dataDxfId="20026"/>
    <tableColumn id="6372" xr3:uid="{60E18308-A6B7-4131-9ACE-34913F865678}" name="Column6372" headerRowDxfId="20025" dataDxfId="20024"/>
    <tableColumn id="6373" xr3:uid="{226C712C-E18F-48DF-ADAB-207C40893B71}" name="Column6373" headerRowDxfId="20023" dataDxfId="20022"/>
    <tableColumn id="6374" xr3:uid="{1E7FFD4B-8379-48FD-9CB2-AB4FCA2C1C13}" name="Column6374" headerRowDxfId="20021" dataDxfId="20020"/>
    <tableColumn id="6375" xr3:uid="{2294C83E-DDCB-4BC0-ADEF-728C08942AB0}" name="Column6375" headerRowDxfId="20019" dataDxfId="20018"/>
    <tableColumn id="6376" xr3:uid="{0B0D9E9D-229D-4E81-B7C0-635A1A6D8BAF}" name="Column6376" headerRowDxfId="20017" dataDxfId="20016"/>
    <tableColumn id="6377" xr3:uid="{F5535F17-3883-4302-A88B-EA01508C72DC}" name="Column6377" headerRowDxfId="20015" dataDxfId="20014"/>
    <tableColumn id="6378" xr3:uid="{289DC53E-D479-4797-A98E-930D5C505974}" name="Column6378" headerRowDxfId="20013" dataDxfId="20012"/>
    <tableColumn id="6379" xr3:uid="{C6169138-DD89-494B-82A9-12D5CC9151D6}" name="Column6379" headerRowDxfId="20011" dataDxfId="20010"/>
    <tableColumn id="6380" xr3:uid="{75CF6C6D-E9DD-430F-932F-857C1EFC2F4E}" name="Column6380" headerRowDxfId="20009" dataDxfId="20008"/>
    <tableColumn id="6381" xr3:uid="{F2AC42A6-6A6E-4C90-B790-DD7AE316421A}" name="Column6381" headerRowDxfId="20007" dataDxfId="20006"/>
    <tableColumn id="6382" xr3:uid="{B57DC346-1B1D-4F2C-9426-08CAF41D2EB1}" name="Column6382" headerRowDxfId="20005" dataDxfId="20004"/>
    <tableColumn id="6383" xr3:uid="{60AE04D2-4EA4-4B56-88EF-9E9C0DE38E79}" name="Column6383" headerRowDxfId="20003" dataDxfId="20002"/>
    <tableColumn id="6384" xr3:uid="{7D6DF1CB-E617-447D-82BB-8EDEBD7EDD7F}" name="Column6384" headerRowDxfId="20001" dataDxfId="20000"/>
    <tableColumn id="6385" xr3:uid="{07786D83-69CF-45FE-A3D3-228EBB8D12B0}" name="Column6385" headerRowDxfId="19999" dataDxfId="19998"/>
    <tableColumn id="6386" xr3:uid="{AB9FE9A0-45C7-49DA-BBA2-19E3DDF9BC8A}" name="Column6386" headerRowDxfId="19997" dataDxfId="19996"/>
    <tableColumn id="6387" xr3:uid="{0DFD18C8-F911-45EF-9AF9-9E15636057F3}" name="Column6387" headerRowDxfId="19995" dataDxfId="19994"/>
    <tableColumn id="6388" xr3:uid="{CC2F6F9E-0F55-4CBB-BF4C-EDC093E33C8D}" name="Column6388" headerRowDxfId="19993" dataDxfId="19992"/>
    <tableColumn id="6389" xr3:uid="{D273F83B-3B1A-4783-A14F-272C6070DDBB}" name="Column6389" headerRowDxfId="19991" dataDxfId="19990"/>
    <tableColumn id="6390" xr3:uid="{4A3859ED-6694-47FC-8808-2E541A598C33}" name="Column6390" headerRowDxfId="19989" dataDxfId="19988"/>
    <tableColumn id="6391" xr3:uid="{BB6A25CE-D25F-4BDF-957A-3E5E0D181F8A}" name="Column6391" headerRowDxfId="19987" dataDxfId="19986"/>
    <tableColumn id="6392" xr3:uid="{7B59F042-2984-4CDD-A314-7F97317D75D2}" name="Column6392" headerRowDxfId="19985" dataDxfId="19984"/>
    <tableColumn id="6393" xr3:uid="{E9573394-BCE4-4922-A162-056CD2462188}" name="Column6393" headerRowDxfId="19983" dataDxfId="19982"/>
    <tableColumn id="6394" xr3:uid="{F7832399-B9C2-4F14-8012-9759CA364101}" name="Column6394" headerRowDxfId="19981" dataDxfId="19980"/>
    <tableColumn id="6395" xr3:uid="{BA1396FC-FA78-40BF-918D-F00E9351C138}" name="Column6395" headerRowDxfId="19979" dataDxfId="19978"/>
    <tableColumn id="6396" xr3:uid="{BDEEAE8C-E600-477C-A87A-15C0320C2670}" name="Column6396" headerRowDxfId="19977" dataDxfId="19976"/>
    <tableColumn id="6397" xr3:uid="{3D4BA7F6-3C4F-4031-A096-7995803D9408}" name="Column6397" headerRowDxfId="19975" dataDxfId="19974"/>
    <tableColumn id="6398" xr3:uid="{2BFA0629-F99A-4940-9728-87DDAC0FCE24}" name="Column6398" headerRowDxfId="19973" dataDxfId="19972"/>
    <tableColumn id="6399" xr3:uid="{546FF4AF-9B08-4436-BC2A-17CCFE229051}" name="Column6399" headerRowDxfId="19971" dataDxfId="19970"/>
    <tableColumn id="6400" xr3:uid="{07695938-D9D7-4C60-8B71-2F02EAC01772}" name="Column6400" headerRowDxfId="19969" dataDxfId="19968"/>
    <tableColumn id="6401" xr3:uid="{3760EA21-58DF-4943-B0B7-00BE459FE569}" name="Column6401" headerRowDxfId="19967" dataDxfId="19966"/>
    <tableColumn id="6402" xr3:uid="{16FF0DAE-CBE2-4E9B-A991-44A558F2EE80}" name="Column6402" headerRowDxfId="19965" dataDxfId="19964"/>
    <tableColumn id="6403" xr3:uid="{7754E56A-BD1E-4194-A7B9-675FB190CA6E}" name="Column6403" headerRowDxfId="19963" dataDxfId="19962"/>
    <tableColumn id="6404" xr3:uid="{7ED996DF-BABA-4AC7-A8CB-DD71942C7B77}" name="Column6404" headerRowDxfId="19961" dataDxfId="19960"/>
    <tableColumn id="6405" xr3:uid="{4804A71F-D4DC-4070-91CF-0B448313E2D5}" name="Column6405" headerRowDxfId="19959" dataDxfId="19958"/>
    <tableColumn id="6406" xr3:uid="{EF880002-3707-4262-8D64-064AE591F47B}" name="Column6406" headerRowDxfId="19957" dataDxfId="19956"/>
    <tableColumn id="6407" xr3:uid="{BF6C4B3F-45BD-4AA1-817D-319C70AF31D5}" name="Column6407" headerRowDxfId="19955" dataDxfId="19954"/>
    <tableColumn id="6408" xr3:uid="{6507BF79-D30D-4072-B4C6-99842AEFFAE6}" name="Column6408" headerRowDxfId="19953" dataDxfId="19952"/>
    <tableColumn id="6409" xr3:uid="{30D96EC3-5C35-483D-AC86-68EFA28D2944}" name="Column6409" headerRowDxfId="19951" dataDxfId="19950"/>
    <tableColumn id="6410" xr3:uid="{003F2B08-5F2E-4DD1-91E8-5DBBD35332CD}" name="Column6410" headerRowDxfId="19949" dataDxfId="19948"/>
    <tableColumn id="6411" xr3:uid="{81B672B0-FD0E-4354-A301-A869A718FE96}" name="Column6411" headerRowDxfId="19947" dataDxfId="19946"/>
    <tableColumn id="6412" xr3:uid="{54A02E45-4F93-45D8-8CAE-EAB19CB17854}" name="Column6412" headerRowDxfId="19945" dataDxfId="19944"/>
    <tableColumn id="6413" xr3:uid="{9F8025DE-526A-46C9-9334-0651E75BDF61}" name="Column6413" headerRowDxfId="19943" dataDxfId="19942"/>
    <tableColumn id="6414" xr3:uid="{586E12EE-9CEA-4697-B60B-621081BF474E}" name="Column6414" headerRowDxfId="19941" dataDxfId="19940"/>
    <tableColumn id="6415" xr3:uid="{491DDB23-0811-4BC3-80D8-324EDC2483C9}" name="Column6415" headerRowDxfId="19939" dataDxfId="19938"/>
    <tableColumn id="6416" xr3:uid="{8798C07E-C51A-4D70-9DEC-5CA1506D72F4}" name="Column6416" headerRowDxfId="19937" dataDxfId="19936"/>
    <tableColumn id="6417" xr3:uid="{8E55886D-CEAF-466C-A9E3-5BCD235F4561}" name="Column6417" headerRowDxfId="19935" dataDxfId="19934"/>
    <tableColumn id="6418" xr3:uid="{222C5635-46E8-4C30-8F25-37D12FE69AA0}" name="Column6418" headerRowDxfId="19933" dataDxfId="19932"/>
    <tableColumn id="6419" xr3:uid="{78BE1568-CBE6-4810-841D-4A3DC2CD1FD4}" name="Column6419" headerRowDxfId="19931" dataDxfId="19930"/>
    <tableColumn id="6420" xr3:uid="{F46720D0-E7AB-4FFF-BD28-DF6AE965FDDE}" name="Column6420" headerRowDxfId="19929" dataDxfId="19928"/>
    <tableColumn id="6421" xr3:uid="{D07FD4AB-E892-4DED-B477-981C3894F1E1}" name="Column6421" headerRowDxfId="19927" dataDxfId="19926"/>
    <tableColumn id="6422" xr3:uid="{51E9960C-B3AB-4F20-95D1-43A124321B24}" name="Column6422" headerRowDxfId="19925" dataDxfId="19924"/>
    <tableColumn id="6423" xr3:uid="{8585C8B7-9981-4DA7-99D3-9F992A04FAFA}" name="Column6423" headerRowDxfId="19923" dataDxfId="19922"/>
    <tableColumn id="6424" xr3:uid="{02491739-7654-4666-9F01-FB20CE356A48}" name="Column6424" headerRowDxfId="19921" dataDxfId="19920"/>
    <tableColumn id="6425" xr3:uid="{9C00D992-E2DA-49CD-BB45-17126782972C}" name="Column6425" headerRowDxfId="19919" dataDxfId="19918"/>
    <tableColumn id="6426" xr3:uid="{C3669F20-B1D0-41D4-92C7-9D570DBD1850}" name="Column6426" headerRowDxfId="19917" dataDxfId="19916"/>
    <tableColumn id="6427" xr3:uid="{F65C8FD9-C277-45E1-9A49-A44E29E11ECD}" name="Column6427" headerRowDxfId="19915" dataDxfId="19914"/>
    <tableColumn id="6428" xr3:uid="{F38E5455-90E2-4FD5-92D5-7E9CFA8B6CF3}" name="Column6428" headerRowDxfId="19913" dataDxfId="19912"/>
    <tableColumn id="6429" xr3:uid="{5E434450-9292-451D-BBAC-1A23E334B9DB}" name="Column6429" headerRowDxfId="19911" dataDxfId="19910"/>
    <tableColumn id="6430" xr3:uid="{73C19FE2-43DA-43DD-BCE1-2CB58F8CEC79}" name="Column6430" headerRowDxfId="19909" dataDxfId="19908"/>
    <tableColumn id="6431" xr3:uid="{6CEBAA6A-B2DB-474A-A2C4-884E815A19D5}" name="Column6431" headerRowDxfId="19907" dataDxfId="19906"/>
    <tableColumn id="6432" xr3:uid="{A05C0406-0611-46F4-84BA-006A4BA93660}" name="Column6432" headerRowDxfId="19905" dataDxfId="19904"/>
    <tableColumn id="6433" xr3:uid="{CDF5C719-C9A4-47B4-A95C-A4FA3632FE02}" name="Column6433" headerRowDxfId="19903" dataDxfId="19902"/>
    <tableColumn id="6434" xr3:uid="{032ADFED-FB02-4B72-8CED-3EBDB86BE423}" name="Column6434" headerRowDxfId="19901" dataDxfId="19900"/>
    <tableColumn id="6435" xr3:uid="{22F91F56-D4AC-44B0-8EA7-BCB586BCAD35}" name="Column6435" headerRowDxfId="19899" dataDxfId="19898"/>
    <tableColumn id="6436" xr3:uid="{A21BA79F-3FA3-4150-9E7E-3532A3A6AC73}" name="Column6436" headerRowDxfId="19897" dataDxfId="19896"/>
    <tableColumn id="6437" xr3:uid="{A6B32681-E6F9-477C-8BF2-43AEA7CD69A8}" name="Column6437" headerRowDxfId="19895" dataDxfId="19894"/>
    <tableColumn id="6438" xr3:uid="{34B4AB75-AEEE-4C9F-B45D-9FF4F82B3E59}" name="Column6438" headerRowDxfId="19893" dataDxfId="19892"/>
    <tableColumn id="6439" xr3:uid="{F1BEF425-B430-41A6-B683-63D8018D14AB}" name="Column6439" headerRowDxfId="19891" dataDxfId="19890"/>
    <tableColumn id="6440" xr3:uid="{4A4667CA-202E-4196-B635-2A2C03E864C4}" name="Column6440" headerRowDxfId="19889" dataDxfId="19888"/>
    <tableColumn id="6441" xr3:uid="{76CEB3B8-57BB-4116-9A86-3250B0F06C16}" name="Column6441" headerRowDxfId="19887" dataDxfId="19886"/>
    <tableColumn id="6442" xr3:uid="{46828B0E-D9C7-4DDA-96AD-57ED02906095}" name="Column6442" headerRowDxfId="19885" dataDxfId="19884"/>
    <tableColumn id="6443" xr3:uid="{0B5F23AA-1833-4C6D-AFDB-B1514235E799}" name="Column6443" headerRowDxfId="19883" dataDxfId="19882"/>
    <tableColumn id="6444" xr3:uid="{31DB5EF3-F211-43CB-834D-E021182E2E5D}" name="Column6444" headerRowDxfId="19881" dataDxfId="19880"/>
    <tableColumn id="6445" xr3:uid="{99233BF8-A4C5-478B-A667-4DEDA3ABF79D}" name="Column6445" headerRowDxfId="19879" dataDxfId="19878"/>
    <tableColumn id="6446" xr3:uid="{3442ED23-FEA9-4975-B131-2730F030C69E}" name="Column6446" headerRowDxfId="19877" dataDxfId="19876"/>
    <tableColumn id="6447" xr3:uid="{90CA833B-7A12-4C02-A663-2852D6FAA98E}" name="Column6447" headerRowDxfId="19875" dataDxfId="19874"/>
    <tableColumn id="6448" xr3:uid="{4A7872DC-9730-4CAA-8B16-34216CDE0F1F}" name="Column6448" headerRowDxfId="19873" dataDxfId="19872"/>
    <tableColumn id="6449" xr3:uid="{066AACBD-1FFB-4640-9225-4E7DA6142CCB}" name="Column6449" headerRowDxfId="19871" dataDxfId="19870"/>
    <tableColumn id="6450" xr3:uid="{165546E9-FD13-46C9-8471-F4560C60E2F7}" name="Column6450" headerRowDxfId="19869" dataDxfId="19868"/>
    <tableColumn id="6451" xr3:uid="{88D112D0-75B1-40EE-AACE-10EF564C0F88}" name="Column6451" headerRowDxfId="19867" dataDxfId="19866"/>
    <tableColumn id="6452" xr3:uid="{A654752B-9383-466B-92B4-03B16AB53E33}" name="Column6452" headerRowDxfId="19865" dataDxfId="19864"/>
    <tableColumn id="6453" xr3:uid="{F90709E7-878D-406C-AF48-C82A781A5A0B}" name="Column6453" headerRowDxfId="19863" dataDxfId="19862"/>
    <tableColumn id="6454" xr3:uid="{25638493-E041-467F-9E9D-88049544C340}" name="Column6454" headerRowDxfId="19861" dataDxfId="19860"/>
    <tableColumn id="6455" xr3:uid="{B7CA1646-54CD-4733-94EF-4A1E726BD2D5}" name="Column6455" headerRowDxfId="19859" dataDxfId="19858"/>
    <tableColumn id="6456" xr3:uid="{528B5959-3E9F-4782-BB99-2136E4E88F64}" name="Column6456" headerRowDxfId="19857" dataDxfId="19856"/>
    <tableColumn id="6457" xr3:uid="{E54F1B01-8175-4BD4-B073-083DB98E9514}" name="Column6457" headerRowDxfId="19855" dataDxfId="19854"/>
    <tableColumn id="6458" xr3:uid="{2232A965-5235-4D82-81D4-D1A4402239BF}" name="Column6458" headerRowDxfId="19853" dataDxfId="19852"/>
    <tableColumn id="6459" xr3:uid="{DAE03E66-5ABC-4C1C-A5E5-4E30ACE19EAF}" name="Column6459" headerRowDxfId="19851" dataDxfId="19850"/>
    <tableColumn id="6460" xr3:uid="{01865300-8BF6-4466-9F40-0F3F13E80D34}" name="Column6460" headerRowDxfId="19849" dataDxfId="19848"/>
    <tableColumn id="6461" xr3:uid="{09435C49-D839-446C-93FD-11C5E43A5612}" name="Column6461" headerRowDxfId="19847" dataDxfId="19846"/>
    <tableColumn id="6462" xr3:uid="{85579AF3-182A-48E1-8C08-A66939A9F074}" name="Column6462" headerRowDxfId="19845" dataDxfId="19844"/>
    <tableColumn id="6463" xr3:uid="{A68072D8-4068-488B-B272-B3C07E74991A}" name="Column6463" headerRowDxfId="19843" dataDxfId="19842"/>
    <tableColumn id="6464" xr3:uid="{AEAC9722-1C9B-4809-82C9-58981FDB3546}" name="Column6464" headerRowDxfId="19841" dataDxfId="19840"/>
    <tableColumn id="6465" xr3:uid="{2FE73937-9875-4185-AD97-DC58B4591C4F}" name="Column6465" headerRowDxfId="19839" dataDxfId="19838"/>
    <tableColumn id="6466" xr3:uid="{A338A8FD-6C03-4D86-B4DA-F82AEC56053F}" name="Column6466" headerRowDxfId="19837" dataDxfId="19836"/>
    <tableColumn id="6467" xr3:uid="{AFEA4DED-0B56-42C1-B9CF-9B9F20FE97D9}" name="Column6467" headerRowDxfId="19835" dataDxfId="19834"/>
    <tableColumn id="6468" xr3:uid="{FCF738CE-12F1-4754-A4A3-A4816559DFFF}" name="Column6468" headerRowDxfId="19833" dataDxfId="19832"/>
    <tableColumn id="6469" xr3:uid="{85BA8F65-255F-41F8-921A-6F3BE7D5428C}" name="Column6469" headerRowDxfId="19831" dataDxfId="19830"/>
    <tableColumn id="6470" xr3:uid="{2EBEC422-B347-49C0-995B-21CBCB70A601}" name="Column6470" headerRowDxfId="19829" dataDxfId="19828"/>
    <tableColumn id="6471" xr3:uid="{84B2F78F-B01F-421D-8A39-10B275978C53}" name="Column6471" headerRowDxfId="19827" dataDxfId="19826"/>
    <tableColumn id="6472" xr3:uid="{ABEF398C-AE2B-43FC-84A8-076C37EFF06E}" name="Column6472" headerRowDxfId="19825" dataDxfId="19824"/>
    <tableColumn id="6473" xr3:uid="{A1EA4565-52F4-442F-B2A4-5F67F3BB82E3}" name="Column6473" headerRowDxfId="19823" dataDxfId="19822"/>
    <tableColumn id="6474" xr3:uid="{F2E162D4-ECFA-4006-8B34-9A65BCE2CFD2}" name="Column6474" headerRowDxfId="19821" dataDxfId="19820"/>
    <tableColumn id="6475" xr3:uid="{6EDC14F7-63AF-49E2-9C81-41A3F12A8577}" name="Column6475" headerRowDxfId="19819" dataDxfId="19818"/>
    <tableColumn id="6476" xr3:uid="{18B039E7-14B8-4F61-9DF1-1BE4A462BAAA}" name="Column6476" headerRowDxfId="19817" dataDxfId="19816"/>
    <tableColumn id="6477" xr3:uid="{1A004418-29EF-4D5C-8496-1D753BF297CD}" name="Column6477" headerRowDxfId="19815" dataDxfId="19814"/>
    <tableColumn id="6478" xr3:uid="{6C4A57E0-5AB0-4AA3-99FF-61EF0194FCB2}" name="Column6478" headerRowDxfId="19813" dataDxfId="19812"/>
    <tableColumn id="6479" xr3:uid="{25D9F5DB-3A99-44B6-9E51-3DA673167739}" name="Column6479" headerRowDxfId="19811" dataDxfId="19810"/>
    <tableColumn id="6480" xr3:uid="{8AA6E9DD-9B16-4449-A2A6-7D6AF900B39D}" name="Column6480" headerRowDxfId="19809" dataDxfId="19808"/>
    <tableColumn id="6481" xr3:uid="{AF858944-2B9B-4B4C-AAD3-4C42E55652B7}" name="Column6481" headerRowDxfId="19807" dataDxfId="19806"/>
    <tableColumn id="6482" xr3:uid="{CD18538C-1618-4468-8CB5-834152105D96}" name="Column6482" headerRowDxfId="19805" dataDxfId="19804"/>
    <tableColumn id="6483" xr3:uid="{EBA427AA-65D5-4D5D-B746-365E2F6002F2}" name="Column6483" headerRowDxfId="19803" dataDxfId="19802"/>
    <tableColumn id="6484" xr3:uid="{F213186A-3E8B-4FC4-AB88-453132EEEA84}" name="Column6484" headerRowDxfId="19801" dataDxfId="19800"/>
    <tableColumn id="6485" xr3:uid="{DE015020-ED27-4542-A13B-AA6EFAB6D0FB}" name="Column6485" headerRowDxfId="19799" dataDxfId="19798"/>
    <tableColumn id="6486" xr3:uid="{8ADFF9A0-EEE1-44DB-A99C-3D3E7004C5BB}" name="Column6486" headerRowDxfId="19797" dataDxfId="19796"/>
    <tableColumn id="6487" xr3:uid="{3553C8C7-8C6F-4589-9BA2-8B4D0C3CC165}" name="Column6487" headerRowDxfId="19795" dataDxfId="19794"/>
    <tableColumn id="6488" xr3:uid="{03A231B8-A749-41A1-9C7D-A8C338349A88}" name="Column6488" headerRowDxfId="19793" dataDxfId="19792"/>
    <tableColumn id="6489" xr3:uid="{3BA0D0B1-2E50-4B27-96EB-2A00CF95FFA6}" name="Column6489" headerRowDxfId="19791" dataDxfId="19790"/>
    <tableColumn id="6490" xr3:uid="{922C2110-A743-4EF6-8EC7-7F0C3373B0E5}" name="Column6490" headerRowDxfId="19789" dataDxfId="19788"/>
    <tableColumn id="6491" xr3:uid="{63275ADB-FD4C-4299-B94F-8ECB43394BE5}" name="Column6491" headerRowDxfId="19787" dataDxfId="19786"/>
    <tableColumn id="6492" xr3:uid="{E1CD8FDB-7AF8-41E0-9512-1D1DFBBCC538}" name="Column6492" headerRowDxfId="19785" dataDxfId="19784"/>
    <tableColumn id="6493" xr3:uid="{0B928691-4F14-4DD7-AE18-991FBBBC16AD}" name="Column6493" headerRowDxfId="19783" dataDxfId="19782"/>
    <tableColumn id="6494" xr3:uid="{1EB3E689-5B23-4DF8-8AD3-79065FA8430A}" name="Column6494" headerRowDxfId="19781" dataDxfId="19780"/>
    <tableColumn id="6495" xr3:uid="{E8CCDAB4-8C5E-4454-ABD7-4100CABFF5FB}" name="Column6495" headerRowDxfId="19779" dataDxfId="19778"/>
    <tableColumn id="6496" xr3:uid="{7CAB808D-5CF5-49DD-BC24-0970034F4D5C}" name="Column6496" headerRowDxfId="19777" dataDxfId="19776"/>
    <tableColumn id="6497" xr3:uid="{2E7249CF-E31B-4961-A85E-27543F8BC1B7}" name="Column6497" headerRowDxfId="19775" dataDxfId="19774"/>
    <tableColumn id="6498" xr3:uid="{E55556DE-6175-4D1F-875B-5A89BF684D90}" name="Column6498" headerRowDxfId="19773" dataDxfId="19772"/>
    <tableColumn id="6499" xr3:uid="{852E2D18-9C7F-4708-8425-A199A2158C86}" name="Column6499" headerRowDxfId="19771" dataDxfId="19770"/>
    <tableColumn id="6500" xr3:uid="{14064971-3F06-4103-AC34-7B4D08FFEEEA}" name="Column6500" headerRowDxfId="19769" dataDxfId="19768"/>
    <tableColumn id="6501" xr3:uid="{069FCEAF-A2AB-42ED-8727-92E3778D8936}" name="Column6501" headerRowDxfId="19767" dataDxfId="19766"/>
    <tableColumn id="6502" xr3:uid="{296E0041-4EFD-4A62-ACCA-4A668DB20190}" name="Column6502" headerRowDxfId="19765" dataDxfId="19764"/>
    <tableColumn id="6503" xr3:uid="{C705BDEE-79E1-4AEE-979F-06B70F195361}" name="Column6503" headerRowDxfId="19763" dataDxfId="19762"/>
    <tableColumn id="6504" xr3:uid="{1AD18216-6CC0-44D6-B4A5-0BC18EF0494A}" name="Column6504" headerRowDxfId="19761" dataDxfId="19760"/>
    <tableColumn id="6505" xr3:uid="{7FD389E7-87D8-4EDB-97A1-98A0CEA8FF40}" name="Column6505" headerRowDxfId="19759" dataDxfId="19758"/>
    <tableColumn id="6506" xr3:uid="{35908FBE-C28B-40CC-8ACC-76EDB5A18D83}" name="Column6506" headerRowDxfId="19757" dataDxfId="19756"/>
    <tableColumn id="6507" xr3:uid="{B3E06174-4330-414C-BC13-5B2F1A5C994E}" name="Column6507" headerRowDxfId="19755" dataDxfId="19754"/>
    <tableColumn id="6508" xr3:uid="{A22501DD-E278-4049-89F5-20D52119C1FA}" name="Column6508" headerRowDxfId="19753" dataDxfId="19752"/>
    <tableColumn id="6509" xr3:uid="{6A5F7379-8249-4786-8C0A-7C80E30AB08A}" name="Column6509" headerRowDxfId="19751" dataDxfId="19750"/>
    <tableColumn id="6510" xr3:uid="{5509A1C4-0A7E-4CFD-8E81-E0F5C2D7943C}" name="Column6510" headerRowDxfId="19749" dataDxfId="19748"/>
    <tableColumn id="6511" xr3:uid="{BA92D60D-DA49-43C7-9EDD-AE5E3E9F1EFD}" name="Column6511" headerRowDxfId="19747" dataDxfId="19746"/>
    <tableColumn id="6512" xr3:uid="{FFDA52EF-7F39-4FC0-BFB1-A6B87036C087}" name="Column6512" headerRowDxfId="19745" dataDxfId="19744"/>
    <tableColumn id="6513" xr3:uid="{7001BF0C-2C34-4E94-82B2-8176B39BE7A7}" name="Column6513" headerRowDxfId="19743" dataDxfId="19742"/>
    <tableColumn id="6514" xr3:uid="{1CEF4951-FDA4-44A0-9F98-36FAD3C4DAB3}" name="Column6514" headerRowDxfId="19741" dataDxfId="19740"/>
    <tableColumn id="6515" xr3:uid="{B8F1CDC4-4C70-41D6-9B37-2E5714A3619F}" name="Column6515" headerRowDxfId="19739" dataDxfId="19738"/>
    <tableColumn id="6516" xr3:uid="{5CE4DB6B-1EF4-47B0-B629-86E4DFF4FAF2}" name="Column6516" headerRowDxfId="19737" dataDxfId="19736"/>
    <tableColumn id="6517" xr3:uid="{921A421F-565F-4848-A2DB-9FDB1BE7F37C}" name="Column6517" headerRowDxfId="19735" dataDxfId="19734"/>
    <tableColumn id="6518" xr3:uid="{AD533E64-E8E3-48C3-AFC9-3812497814BE}" name="Column6518" headerRowDxfId="19733" dataDxfId="19732"/>
    <tableColumn id="6519" xr3:uid="{6C5CB5A5-8E8D-437D-AA84-E453732DC559}" name="Column6519" headerRowDxfId="19731" dataDxfId="19730"/>
    <tableColumn id="6520" xr3:uid="{B571BFB3-2083-4411-9C52-8FEF64E10C6C}" name="Column6520" headerRowDxfId="19729" dataDxfId="19728"/>
    <tableColumn id="6521" xr3:uid="{7B745997-7D8E-47C4-AEE2-B8D99369B514}" name="Column6521" headerRowDxfId="19727" dataDxfId="19726"/>
    <tableColumn id="6522" xr3:uid="{59590EE8-06BC-4B7B-B292-FDD1522DD62D}" name="Column6522" headerRowDxfId="19725" dataDxfId="19724"/>
    <tableColumn id="6523" xr3:uid="{DE75C0C3-8684-4AF8-98B7-DAD1FC83031D}" name="Column6523" headerRowDxfId="19723" dataDxfId="19722"/>
    <tableColumn id="6524" xr3:uid="{A14F7280-BEE8-4F90-94CD-DE3BF74A080F}" name="Column6524" headerRowDxfId="19721" dataDxfId="19720"/>
    <tableColumn id="6525" xr3:uid="{EDB47AAE-84BF-4EE5-A03B-200C60E1F980}" name="Column6525" headerRowDxfId="19719" dataDxfId="19718"/>
    <tableColumn id="6526" xr3:uid="{908D8BE3-0DC4-42C5-9C54-239DB3F470B6}" name="Column6526" headerRowDxfId="19717" dataDxfId="19716"/>
    <tableColumn id="6527" xr3:uid="{026EECF7-78A9-42A1-AA0F-32B85E2DC688}" name="Column6527" headerRowDxfId="19715" dataDxfId="19714"/>
    <tableColumn id="6528" xr3:uid="{1F7AF1C6-CE29-4905-95B0-0B7B108B349F}" name="Column6528" headerRowDxfId="19713" dataDxfId="19712"/>
    <tableColumn id="6529" xr3:uid="{5902E563-4A4B-45B1-B49F-180C207F4926}" name="Column6529" headerRowDxfId="19711" dataDxfId="19710"/>
    <tableColumn id="6530" xr3:uid="{77DE00C4-0095-4E93-9FFC-EB4C7790C98B}" name="Column6530" headerRowDxfId="19709" dataDxfId="19708"/>
    <tableColumn id="6531" xr3:uid="{AC09A72B-6F94-4D17-BCF0-426EA3C16653}" name="Column6531" headerRowDxfId="19707" dataDxfId="19706"/>
    <tableColumn id="6532" xr3:uid="{97C31B49-FEE2-4F5D-B80D-47BCE170B7AC}" name="Column6532" headerRowDxfId="19705" dataDxfId="19704"/>
    <tableColumn id="6533" xr3:uid="{0A5FB78A-65D3-4E5E-B56E-F9D99D2FD8D0}" name="Column6533" headerRowDxfId="19703" dataDxfId="19702"/>
    <tableColumn id="6534" xr3:uid="{3FBA647C-555F-408D-8E0C-6D60F07CEE56}" name="Column6534" headerRowDxfId="19701" dataDxfId="19700"/>
    <tableColumn id="6535" xr3:uid="{E5A8F75B-6DEF-47F3-942B-E265B504B7C4}" name="Column6535" headerRowDxfId="19699" dataDxfId="19698"/>
    <tableColumn id="6536" xr3:uid="{6145BE6F-2F96-4635-8243-CC82A405E278}" name="Column6536" headerRowDxfId="19697" dataDxfId="19696"/>
    <tableColumn id="6537" xr3:uid="{161B806C-46CF-45F5-A9E5-4A3C2096F01B}" name="Column6537" headerRowDxfId="19695" dataDxfId="19694"/>
    <tableColumn id="6538" xr3:uid="{27697F5F-0564-4B4B-B360-C6AB184E60C6}" name="Column6538" headerRowDxfId="19693" dataDxfId="19692"/>
    <tableColumn id="6539" xr3:uid="{A9762163-8D0B-4181-B95C-B0708884CAAB}" name="Column6539" headerRowDxfId="19691" dataDxfId="19690"/>
    <tableColumn id="6540" xr3:uid="{C2360A95-E480-4497-BCEF-49A47CD9E494}" name="Column6540" headerRowDxfId="19689" dataDxfId="19688"/>
    <tableColumn id="6541" xr3:uid="{A9226AA2-6AEC-4763-95B8-CCEB593938AE}" name="Column6541" headerRowDxfId="19687" dataDxfId="19686"/>
    <tableColumn id="6542" xr3:uid="{33FC94F1-D91C-4503-9BA1-7E14B6E915FF}" name="Column6542" headerRowDxfId="19685" dataDxfId="19684"/>
    <tableColumn id="6543" xr3:uid="{6E502D43-5B4A-4668-B197-E329AFBE81D9}" name="Column6543" headerRowDxfId="19683" dataDxfId="19682"/>
    <tableColumn id="6544" xr3:uid="{642EB77C-C21F-41ED-92D1-C6340C64AF95}" name="Column6544" headerRowDxfId="19681" dataDxfId="19680"/>
    <tableColumn id="6545" xr3:uid="{7F02A564-0F23-459B-9AD1-EC952924F274}" name="Column6545" headerRowDxfId="19679" dataDxfId="19678"/>
    <tableColumn id="6546" xr3:uid="{87289743-42B7-4ACE-82D6-D72012B66258}" name="Column6546" headerRowDxfId="19677" dataDxfId="19676"/>
    <tableColumn id="6547" xr3:uid="{8D27C394-F5E7-4A5B-BEB2-9D9A3C7B4146}" name="Column6547" headerRowDxfId="19675" dataDxfId="19674"/>
    <tableColumn id="6548" xr3:uid="{522D1DAF-C5E9-468C-83D0-BE4FB34A055F}" name="Column6548" headerRowDxfId="19673" dataDxfId="19672"/>
    <tableColumn id="6549" xr3:uid="{B2939C8A-7C2E-4325-B18A-4912635B62A0}" name="Column6549" headerRowDxfId="19671" dataDxfId="19670"/>
    <tableColumn id="6550" xr3:uid="{9A64A19D-0116-4C6A-B0F8-8BE9476CD033}" name="Column6550" headerRowDxfId="19669" dataDxfId="19668"/>
    <tableColumn id="6551" xr3:uid="{BF6EEAC0-1D3C-4A3E-9F1A-8463204204DE}" name="Column6551" headerRowDxfId="19667" dataDxfId="19666"/>
    <tableColumn id="6552" xr3:uid="{60E5199D-E74D-4373-91C1-D9BDDE93EC2C}" name="Column6552" headerRowDxfId="19665" dataDxfId="19664"/>
    <tableColumn id="6553" xr3:uid="{41C09DC7-F0C5-4F68-9D4C-98AF8196E136}" name="Column6553" headerRowDxfId="19663" dataDxfId="19662"/>
    <tableColumn id="6554" xr3:uid="{BBC2B5D7-5470-43F6-B5D7-6BDCB4FDEBE2}" name="Column6554" headerRowDxfId="19661" dataDxfId="19660"/>
    <tableColumn id="6555" xr3:uid="{C8FCF767-CF2C-4B63-8C92-668B87C21BD9}" name="Column6555" headerRowDxfId="19659" dataDxfId="19658"/>
    <tableColumn id="6556" xr3:uid="{B398FA45-45EC-457D-8E04-44EE0BB615A2}" name="Column6556" headerRowDxfId="19657" dataDxfId="19656"/>
    <tableColumn id="6557" xr3:uid="{41845840-504F-4565-B7B1-2EFE41571BC0}" name="Column6557" headerRowDxfId="19655" dataDxfId="19654"/>
    <tableColumn id="6558" xr3:uid="{475C2C5A-4FFB-4EF4-BCEC-5DBBF61C7226}" name="Column6558" headerRowDxfId="19653" dataDxfId="19652"/>
    <tableColumn id="6559" xr3:uid="{D3AE9BDE-B4C6-4AC8-98D9-C36E4A36C3FC}" name="Column6559" headerRowDxfId="19651" dataDxfId="19650"/>
    <tableColumn id="6560" xr3:uid="{1A558D81-D08E-4671-8152-73A26ADF1D7B}" name="Column6560" headerRowDxfId="19649" dataDxfId="19648"/>
    <tableColumn id="6561" xr3:uid="{94EC623F-6ED2-4EA9-BC46-C1FBAA02FDAC}" name="Column6561" headerRowDxfId="19647" dataDxfId="19646"/>
    <tableColumn id="6562" xr3:uid="{104E0B78-2FC1-4426-A6C1-389BAAE58DC9}" name="Column6562" headerRowDxfId="19645" dataDxfId="19644"/>
    <tableColumn id="6563" xr3:uid="{F99F0514-CC6A-4E1E-B709-08FF0B8E2EC6}" name="Column6563" headerRowDxfId="19643" dataDxfId="19642"/>
    <tableColumn id="6564" xr3:uid="{C8EFA0E8-BE64-43EF-B6AA-0A2FA3A1347E}" name="Column6564" headerRowDxfId="19641" dataDxfId="19640"/>
    <tableColumn id="6565" xr3:uid="{73A1FDBD-A9B5-4C1B-A5DF-CCFD2A991920}" name="Column6565" headerRowDxfId="19639" dataDxfId="19638"/>
    <tableColumn id="6566" xr3:uid="{4D9146EA-D230-4CDD-9C7F-74609831DE72}" name="Column6566" headerRowDxfId="19637" dataDxfId="19636"/>
    <tableColumn id="6567" xr3:uid="{43FC9EC2-ACDF-4949-A2A6-FFAC94AB7578}" name="Column6567" headerRowDxfId="19635" dataDxfId="19634"/>
    <tableColumn id="6568" xr3:uid="{319D6E25-756D-413C-B989-1E0AA09BD322}" name="Column6568" headerRowDxfId="19633" dataDxfId="19632"/>
    <tableColumn id="6569" xr3:uid="{808AD363-CD89-4111-9551-D65F018934B4}" name="Column6569" headerRowDxfId="19631" dataDxfId="19630"/>
    <tableColumn id="6570" xr3:uid="{7A82E13A-769C-4F45-BBF0-744625210C6C}" name="Column6570" headerRowDxfId="19629" dataDxfId="19628"/>
    <tableColumn id="6571" xr3:uid="{56DBCF7D-AD58-4316-B851-2BE1BD0C1EE1}" name="Column6571" headerRowDxfId="19627" dataDxfId="19626"/>
    <tableColumn id="6572" xr3:uid="{C7922301-D649-4EAD-9209-ECE571A136C1}" name="Column6572" headerRowDxfId="19625" dataDxfId="19624"/>
    <tableColumn id="6573" xr3:uid="{4C4A9422-8245-4FA8-B8DA-744E18A0841C}" name="Column6573" headerRowDxfId="19623" dataDxfId="19622"/>
    <tableColumn id="6574" xr3:uid="{3D40F3B7-45C6-490E-8307-83DC4E9A129D}" name="Column6574" headerRowDxfId="19621" dataDxfId="19620"/>
    <tableColumn id="6575" xr3:uid="{2704D7DA-228B-4A1F-A7B1-1068577426D7}" name="Column6575" headerRowDxfId="19619" dataDxfId="19618"/>
    <tableColumn id="6576" xr3:uid="{A5A076CF-5F67-4CA0-83AF-11390A746C40}" name="Column6576" headerRowDxfId="19617" dataDxfId="19616"/>
    <tableColumn id="6577" xr3:uid="{E44F35D2-BD66-4169-A924-ECB232E49D4C}" name="Column6577" headerRowDxfId="19615" dataDxfId="19614"/>
    <tableColumn id="6578" xr3:uid="{FD3780DC-3A02-4C16-ADAE-7955B08D3382}" name="Column6578" headerRowDxfId="19613" dataDxfId="19612"/>
    <tableColumn id="6579" xr3:uid="{6B334A9D-5FA2-47AB-AF30-5EA8CC95A5EB}" name="Column6579" headerRowDxfId="19611" dataDxfId="19610"/>
    <tableColumn id="6580" xr3:uid="{7895DEFA-73B5-4FF4-BE8C-DD2FB9E3DED4}" name="Column6580" headerRowDxfId="19609" dataDxfId="19608"/>
    <tableColumn id="6581" xr3:uid="{34D3EA28-976A-4F13-80F4-889B2A270ACB}" name="Column6581" headerRowDxfId="19607" dataDxfId="19606"/>
    <tableColumn id="6582" xr3:uid="{702D4069-4BF9-4F4F-9724-7E8371DBB01B}" name="Column6582" headerRowDxfId="19605" dataDxfId="19604"/>
    <tableColumn id="6583" xr3:uid="{CCC761C6-524C-4DE8-BA56-C600B2CDC44E}" name="Column6583" headerRowDxfId="19603" dataDxfId="19602"/>
    <tableColumn id="6584" xr3:uid="{441BE62F-EC7E-4B5C-9A89-171876B7FBCF}" name="Column6584" headerRowDxfId="19601" dataDxfId="19600"/>
    <tableColumn id="6585" xr3:uid="{387D3687-6143-44ED-86BD-B568EC14AA18}" name="Column6585" headerRowDxfId="19599" dataDxfId="19598"/>
    <tableColumn id="6586" xr3:uid="{2E779531-5F75-41E0-81C7-9D49DC47A8B3}" name="Column6586" headerRowDxfId="19597" dataDxfId="19596"/>
    <tableColumn id="6587" xr3:uid="{C8CE22D7-19EF-4D31-812F-E231F99EED89}" name="Column6587" headerRowDxfId="19595" dataDxfId="19594"/>
    <tableColumn id="6588" xr3:uid="{9230BD83-24F4-426A-840E-90C01FB7466B}" name="Column6588" headerRowDxfId="19593" dataDxfId="19592"/>
    <tableColumn id="6589" xr3:uid="{EF828B46-024C-4F21-966C-4D5223B14336}" name="Column6589" headerRowDxfId="19591" dataDxfId="19590"/>
    <tableColumn id="6590" xr3:uid="{E84D3D23-CE2E-4894-8FB0-424F29ACEA77}" name="Column6590" headerRowDxfId="19589" dataDxfId="19588"/>
    <tableColumn id="6591" xr3:uid="{6417629C-5B4C-4A98-A198-750B2B3BEC0A}" name="Column6591" headerRowDxfId="19587" dataDxfId="19586"/>
    <tableColumn id="6592" xr3:uid="{0F2938C7-1401-479A-ACEE-F809148873F9}" name="Column6592" headerRowDxfId="19585" dataDxfId="19584"/>
    <tableColumn id="6593" xr3:uid="{85842FE5-830E-4943-B104-18C0B268221B}" name="Column6593" headerRowDxfId="19583" dataDxfId="19582"/>
    <tableColumn id="6594" xr3:uid="{8136D455-C70F-4DA0-8372-EADAD70E2414}" name="Column6594" headerRowDxfId="19581" dataDxfId="19580"/>
    <tableColumn id="6595" xr3:uid="{C4DEDA30-55D5-4930-AEAA-E3D12E64F773}" name="Column6595" headerRowDxfId="19579" dataDxfId="19578"/>
    <tableColumn id="6596" xr3:uid="{21031E20-5DE8-498C-A2D2-9A989364E64D}" name="Column6596" headerRowDxfId="19577" dataDxfId="19576"/>
    <tableColumn id="6597" xr3:uid="{BA180A86-F065-444B-9145-18784BAB25F6}" name="Column6597" headerRowDxfId="19575" dataDxfId="19574"/>
    <tableColumn id="6598" xr3:uid="{3242C107-F766-4D89-ADFD-FB0A2D8909E2}" name="Column6598" headerRowDxfId="19573" dataDxfId="19572"/>
    <tableColumn id="6599" xr3:uid="{E967B942-B865-469C-9000-7830D9BB3393}" name="Column6599" headerRowDxfId="19571" dataDxfId="19570"/>
    <tableColumn id="6600" xr3:uid="{73C24919-81F3-4B63-B730-47795742B283}" name="Column6600" headerRowDxfId="19569" dataDxfId="19568"/>
    <tableColumn id="6601" xr3:uid="{842F915A-7F83-4DA1-A6E8-2D9A2CC5D34D}" name="Column6601" headerRowDxfId="19567" dataDxfId="19566"/>
    <tableColumn id="6602" xr3:uid="{C47B4A6D-226E-4B7B-8F79-B4609AD3BC88}" name="Column6602" headerRowDxfId="19565" dataDxfId="19564"/>
    <tableColumn id="6603" xr3:uid="{8711E94C-EA55-4A4F-A05A-F7688209765C}" name="Column6603" headerRowDxfId="19563" dataDxfId="19562"/>
    <tableColumn id="6604" xr3:uid="{F03253DD-E81F-4F39-8DEE-DAF0FFAE597C}" name="Column6604" headerRowDxfId="19561" dataDxfId="19560"/>
    <tableColumn id="6605" xr3:uid="{FF2ACE8F-F586-4F66-AFF3-217C1B8C3BE0}" name="Column6605" headerRowDxfId="19559" dataDxfId="19558"/>
    <tableColumn id="6606" xr3:uid="{B2B0B0A3-6375-4DCC-9A33-85184B5366BD}" name="Column6606" headerRowDxfId="19557" dataDxfId="19556"/>
    <tableColumn id="6607" xr3:uid="{4F80DF75-6083-4858-801C-25C822B2CD52}" name="Column6607" headerRowDxfId="19555" dataDxfId="19554"/>
    <tableColumn id="6608" xr3:uid="{8E2EAB39-1A9F-41C9-830C-1FEC1327F7A7}" name="Column6608" headerRowDxfId="19553" dataDxfId="19552"/>
    <tableColumn id="6609" xr3:uid="{439369CE-2B52-47BB-9D72-9FC775866732}" name="Column6609" headerRowDxfId="19551" dataDxfId="19550"/>
    <tableColumn id="6610" xr3:uid="{6B39FB98-76AD-45B8-9BA7-B8D8816BF87A}" name="Column6610" headerRowDxfId="19549" dataDxfId="19548"/>
    <tableColumn id="6611" xr3:uid="{45480309-1650-42BC-B1EF-6D50C22B0E9D}" name="Column6611" headerRowDxfId="19547" dataDxfId="19546"/>
    <tableColumn id="6612" xr3:uid="{33FF7CDA-91BD-4E6B-80EC-7F9C1D8C0FAE}" name="Column6612" headerRowDxfId="19545" dataDxfId="19544"/>
    <tableColumn id="6613" xr3:uid="{191D6937-9121-433C-82E4-351A4CAB716A}" name="Column6613" headerRowDxfId="19543" dataDxfId="19542"/>
    <tableColumn id="6614" xr3:uid="{4EF8CB7D-1208-4617-9F41-9852107A5EB2}" name="Column6614" headerRowDxfId="19541" dataDxfId="19540"/>
    <tableColumn id="6615" xr3:uid="{A3759B97-2DDF-4DFD-9B83-8A319A9553FD}" name="Column6615" headerRowDxfId="19539" dataDxfId="19538"/>
    <tableColumn id="6616" xr3:uid="{D062BED0-694D-4888-A351-DF4351142046}" name="Column6616" headerRowDxfId="19537" dataDxfId="19536"/>
    <tableColumn id="6617" xr3:uid="{40DB0267-DD62-45E8-84EB-D771805EDE7F}" name="Column6617" headerRowDxfId="19535" dataDxfId="19534"/>
    <tableColumn id="6618" xr3:uid="{F0A1297E-0D95-4DC7-A8BC-DD1CE78DB2E4}" name="Column6618" headerRowDxfId="19533" dataDxfId="19532"/>
    <tableColumn id="6619" xr3:uid="{1DE458AC-DE99-4E6E-AA48-ACE8851402E3}" name="Column6619" headerRowDxfId="19531" dataDxfId="19530"/>
    <tableColumn id="6620" xr3:uid="{22418A45-53A4-4C4B-8C84-5FFA21CFF739}" name="Column6620" headerRowDxfId="19529" dataDxfId="19528"/>
    <tableColumn id="6621" xr3:uid="{CC572584-C354-4198-9E60-04BEBD1592DF}" name="Column6621" headerRowDxfId="19527" dataDxfId="19526"/>
    <tableColumn id="6622" xr3:uid="{16FEF407-0509-49FD-97D2-AF3FE73CAC29}" name="Column6622" headerRowDxfId="19525" dataDxfId="19524"/>
    <tableColumn id="6623" xr3:uid="{C4ED5963-C792-489E-A157-A7A139BED4C8}" name="Column6623" headerRowDxfId="19523" dataDxfId="19522"/>
    <tableColumn id="6624" xr3:uid="{22CE76AB-5C61-4C48-ADC7-EBD8491D5F36}" name="Column6624" headerRowDxfId="19521" dataDxfId="19520"/>
    <tableColumn id="6625" xr3:uid="{60EE9FB9-5716-4F09-8614-765834ED3827}" name="Column6625" headerRowDxfId="19519" dataDxfId="19518"/>
    <tableColumn id="6626" xr3:uid="{4C0D2FDD-F160-4E34-B342-CD7A10DD5CAC}" name="Column6626" headerRowDxfId="19517" dataDxfId="19516"/>
    <tableColumn id="6627" xr3:uid="{A4B28D34-DBBE-4F84-AED1-C760E6FBDDD1}" name="Column6627" headerRowDxfId="19515" dataDxfId="19514"/>
    <tableColumn id="6628" xr3:uid="{F9CEE375-3F87-47E2-AC9E-F7ED67F2E498}" name="Column6628" headerRowDxfId="19513" dataDxfId="19512"/>
    <tableColumn id="6629" xr3:uid="{D480CE5A-73A4-4BF6-987A-DF40586D2AFC}" name="Column6629" headerRowDxfId="19511" dataDxfId="19510"/>
    <tableColumn id="6630" xr3:uid="{526945CD-4CA1-4378-832C-9B0EA2B3E1B3}" name="Column6630" headerRowDxfId="19509" dataDxfId="19508"/>
    <tableColumn id="6631" xr3:uid="{408D807C-E674-4AA9-8CD6-D25FD0E6722D}" name="Column6631" headerRowDxfId="19507" dataDxfId="19506"/>
    <tableColumn id="6632" xr3:uid="{C8065B6B-EEB9-4037-874D-337226FBBFA7}" name="Column6632" headerRowDxfId="19505" dataDxfId="19504"/>
    <tableColumn id="6633" xr3:uid="{4756C4D9-1D81-46E5-BCE3-DF0069A56A1B}" name="Column6633" headerRowDxfId="19503" dataDxfId="19502"/>
    <tableColumn id="6634" xr3:uid="{2575AABC-AD18-4ECB-8AC9-B2DEF1DD72E4}" name="Column6634" headerRowDxfId="19501" dataDxfId="19500"/>
    <tableColumn id="6635" xr3:uid="{D7B1BFC9-1F7A-414C-BEE4-3645351C4991}" name="Column6635" headerRowDxfId="19499" dataDxfId="19498"/>
    <tableColumn id="6636" xr3:uid="{2539E0F1-6FFF-4C07-84E9-8524D2398A5E}" name="Column6636" headerRowDxfId="19497" dataDxfId="19496"/>
    <tableColumn id="6637" xr3:uid="{000184B2-4D95-4B90-81FA-7C437ECF1CA5}" name="Column6637" headerRowDxfId="19495" dataDxfId="19494"/>
    <tableColumn id="6638" xr3:uid="{CAA2AD35-26F1-4838-906E-436752CB0432}" name="Column6638" headerRowDxfId="19493" dataDxfId="19492"/>
    <tableColumn id="6639" xr3:uid="{60ABC372-79D7-444A-9A19-FB725C22976F}" name="Column6639" headerRowDxfId="19491" dataDxfId="19490"/>
    <tableColumn id="6640" xr3:uid="{A92CEDB9-E9E5-455A-A73B-F535477D4C4D}" name="Column6640" headerRowDxfId="19489" dataDxfId="19488"/>
    <tableColumn id="6641" xr3:uid="{5DEEF329-4BC6-44FA-86B5-BCCF2C55061E}" name="Column6641" headerRowDxfId="19487" dataDxfId="19486"/>
    <tableColumn id="6642" xr3:uid="{2EC5A7D6-EF71-4769-B271-CDEE678129B5}" name="Column6642" headerRowDxfId="19485" dataDxfId="19484"/>
    <tableColumn id="6643" xr3:uid="{1501E460-ED86-4018-8836-222408C495DE}" name="Column6643" headerRowDxfId="19483" dataDxfId="19482"/>
    <tableColumn id="6644" xr3:uid="{3374B708-789B-4711-916F-B513A14E599D}" name="Column6644" headerRowDxfId="19481" dataDxfId="19480"/>
    <tableColumn id="6645" xr3:uid="{D48AC3C0-8DE7-4BAC-8D81-6BECFAACADAF}" name="Column6645" headerRowDxfId="19479" dataDxfId="19478"/>
    <tableColumn id="6646" xr3:uid="{149C7FC5-9E68-49E2-812C-0CB70A668F96}" name="Column6646" headerRowDxfId="19477" dataDxfId="19476"/>
    <tableColumn id="6647" xr3:uid="{80AEC4C2-21DC-4AA6-A7C5-FFB77113770B}" name="Column6647" headerRowDxfId="19475" dataDxfId="19474"/>
    <tableColumn id="6648" xr3:uid="{4ECB487A-1FE2-4349-83C5-6BCAC1B782A3}" name="Column6648" headerRowDxfId="19473" dataDxfId="19472"/>
    <tableColumn id="6649" xr3:uid="{FE3C1305-D3D1-4D90-9643-B6B98548B189}" name="Column6649" headerRowDxfId="19471" dataDxfId="19470"/>
    <tableColumn id="6650" xr3:uid="{6755DEAE-E783-4914-AB98-12F13A80CBF0}" name="Column6650" headerRowDxfId="19469" dataDxfId="19468"/>
    <tableColumn id="6651" xr3:uid="{7F4612B8-83A3-45A7-833D-5CF240FB624A}" name="Column6651" headerRowDxfId="19467" dataDxfId="19466"/>
    <tableColumn id="6652" xr3:uid="{DDAA6AE4-8FFD-4D00-96DA-CA1C7D311AF0}" name="Column6652" headerRowDxfId="19465" dataDxfId="19464"/>
    <tableColumn id="6653" xr3:uid="{6225A244-4F24-4262-9B73-D47E81ECC81F}" name="Column6653" headerRowDxfId="19463" dataDxfId="19462"/>
    <tableColumn id="6654" xr3:uid="{22D9FD24-FF99-4323-97D9-EFA6D689DCFD}" name="Column6654" headerRowDxfId="19461" dataDxfId="19460"/>
    <tableColumn id="6655" xr3:uid="{2DE519AF-48EB-4CD0-B501-2CDA1915EE36}" name="Column6655" headerRowDxfId="19459" dataDxfId="19458"/>
    <tableColumn id="6656" xr3:uid="{0F1C18D5-4A18-4309-B018-3516A89721CE}" name="Column6656" headerRowDxfId="19457" dataDxfId="19456"/>
    <tableColumn id="6657" xr3:uid="{EAD882BA-3CD9-4E3D-AA51-CA803A667F2F}" name="Column6657" headerRowDxfId="19455" dataDxfId="19454"/>
    <tableColumn id="6658" xr3:uid="{31D9DD4D-8925-4854-BDA9-8DD51B6BF983}" name="Column6658" headerRowDxfId="19453" dataDxfId="19452"/>
    <tableColumn id="6659" xr3:uid="{8340DB27-5163-46FB-A8B4-7DCA06D24B6F}" name="Column6659" headerRowDxfId="19451" dataDxfId="19450"/>
    <tableColumn id="6660" xr3:uid="{5B6BE7EF-F41F-4439-B87C-46F7064D20FD}" name="Column6660" headerRowDxfId="19449" dataDxfId="19448"/>
    <tableColumn id="6661" xr3:uid="{2BFE8F07-AE10-41D6-83E0-F005534BBFC3}" name="Column6661" headerRowDxfId="19447" dataDxfId="19446"/>
    <tableColumn id="6662" xr3:uid="{08DB9DF1-0140-47AF-AE0D-270375EF3972}" name="Column6662" headerRowDxfId="19445" dataDxfId="19444"/>
    <tableColumn id="6663" xr3:uid="{25D6E3CB-A228-4E2E-BFBD-BDBFB72235E1}" name="Column6663" headerRowDxfId="19443" dataDxfId="19442"/>
    <tableColumn id="6664" xr3:uid="{1CBE96D6-2C1E-405D-8F5E-5A4CB030169C}" name="Column6664" headerRowDxfId="19441" dataDxfId="19440"/>
    <tableColumn id="6665" xr3:uid="{D400C3E4-A7ED-4B2D-8AED-7C68F63E26EA}" name="Column6665" headerRowDxfId="19439" dataDxfId="19438"/>
    <tableColumn id="6666" xr3:uid="{142BD9A3-9216-44F1-9B13-B7358826C559}" name="Column6666" headerRowDxfId="19437" dataDxfId="19436"/>
    <tableColumn id="6667" xr3:uid="{004A6F72-3062-4E9A-A020-B9C0218ABB8F}" name="Column6667" headerRowDxfId="19435" dataDxfId="19434"/>
    <tableColumn id="6668" xr3:uid="{F605AC20-90EF-4530-9CCE-9BEDA943027C}" name="Column6668" headerRowDxfId="19433" dataDxfId="19432"/>
    <tableColumn id="6669" xr3:uid="{064B48D4-3609-4B1B-9ECA-BBD8E2F04C46}" name="Column6669" headerRowDxfId="19431" dataDxfId="19430"/>
    <tableColumn id="6670" xr3:uid="{2D96480F-1EE4-41B8-BE3F-E8F440F5F163}" name="Column6670" headerRowDxfId="19429" dataDxfId="19428"/>
    <tableColumn id="6671" xr3:uid="{35D67D44-9385-4175-9C62-11E78A3F591D}" name="Column6671" headerRowDxfId="19427" dataDxfId="19426"/>
    <tableColumn id="6672" xr3:uid="{9DA6C045-BE17-4823-B985-2D858EE6629D}" name="Column6672" headerRowDxfId="19425" dataDxfId="19424"/>
    <tableColumn id="6673" xr3:uid="{6B1824A0-53EA-411E-A1F5-A75D07BA9AA1}" name="Column6673" headerRowDxfId="19423" dataDxfId="19422"/>
    <tableColumn id="6674" xr3:uid="{C14F4D34-9C1A-41AC-A97E-22AE99B58F54}" name="Column6674" headerRowDxfId="19421" dataDxfId="19420"/>
    <tableColumn id="6675" xr3:uid="{50B4BABA-892A-4A74-8F1E-F7511715762C}" name="Column6675" headerRowDxfId="19419" dataDxfId="19418"/>
    <tableColumn id="6676" xr3:uid="{58D84BC5-4BCA-4434-ACE3-034808DAE11A}" name="Column6676" headerRowDxfId="19417" dataDxfId="19416"/>
    <tableColumn id="6677" xr3:uid="{7B52A88B-022E-4E2C-A4BD-D42108F1AFDC}" name="Column6677" headerRowDxfId="19415" dataDxfId="19414"/>
    <tableColumn id="6678" xr3:uid="{ADB51FB8-78A8-484F-B2B6-AFCA7CF95524}" name="Column6678" headerRowDxfId="19413" dataDxfId="19412"/>
    <tableColumn id="6679" xr3:uid="{0FE1D321-2D37-4496-9754-2B7F1BA9DFAC}" name="Column6679" headerRowDxfId="19411" dataDxfId="19410"/>
    <tableColumn id="6680" xr3:uid="{8646F132-FDCF-4973-B581-2F45B96D19CA}" name="Column6680" headerRowDxfId="19409" dataDxfId="19408"/>
    <tableColumn id="6681" xr3:uid="{01018EA6-2655-4530-AA63-5BAEFAD1169D}" name="Column6681" headerRowDxfId="19407" dataDxfId="19406"/>
    <tableColumn id="6682" xr3:uid="{25FC7C60-A604-4D34-9444-34BC3193AE36}" name="Column6682" headerRowDxfId="19405" dataDxfId="19404"/>
    <tableColumn id="6683" xr3:uid="{5A9D3206-582F-4EC9-B3D6-880D7BC4BA71}" name="Column6683" headerRowDxfId="19403" dataDxfId="19402"/>
    <tableColumn id="6684" xr3:uid="{EAF3062E-A987-4A9C-9C0C-01C4A6812639}" name="Column6684" headerRowDxfId="19401" dataDxfId="19400"/>
    <tableColumn id="6685" xr3:uid="{95B2F8F0-37CA-4718-ADA9-482AC7980698}" name="Column6685" headerRowDxfId="19399" dataDxfId="19398"/>
    <tableColumn id="6686" xr3:uid="{90547BA1-A1C2-447F-A6BE-E6C83B42FAFA}" name="Column6686" headerRowDxfId="19397" dataDxfId="19396"/>
    <tableColumn id="6687" xr3:uid="{392A36CB-A6AD-4F04-B766-BDFDDE6057C0}" name="Column6687" headerRowDxfId="19395" dataDxfId="19394"/>
    <tableColumn id="6688" xr3:uid="{92099456-7D04-4523-AABF-9949D8A783C4}" name="Column6688" headerRowDxfId="19393" dataDxfId="19392"/>
    <tableColumn id="6689" xr3:uid="{FB5248AD-B28C-48E8-B748-9086DCE38318}" name="Column6689" headerRowDxfId="19391" dataDxfId="19390"/>
    <tableColumn id="6690" xr3:uid="{4B06CF15-8202-4478-9662-FED1BCBFF8CE}" name="Column6690" headerRowDxfId="19389" dataDxfId="19388"/>
    <tableColumn id="6691" xr3:uid="{D589D9D0-66A8-4DAC-86B9-B7C6EDA9723F}" name="Column6691" headerRowDxfId="19387" dataDxfId="19386"/>
    <tableColumn id="6692" xr3:uid="{5E99D3F6-BD16-4650-93F1-A8E77CBC0785}" name="Column6692" headerRowDxfId="19385" dataDxfId="19384"/>
    <tableColumn id="6693" xr3:uid="{12486659-C9EB-4DAF-A14B-0DDAF5ABDDC0}" name="Column6693" headerRowDxfId="19383" dataDxfId="19382"/>
    <tableColumn id="6694" xr3:uid="{75BF8EC7-D3DB-40ED-8914-ADB88356F1F4}" name="Column6694" headerRowDxfId="19381" dataDxfId="19380"/>
    <tableColumn id="6695" xr3:uid="{9C6C95DC-CC89-4209-8B3D-EB919293F9BB}" name="Column6695" headerRowDxfId="19379" dataDxfId="19378"/>
    <tableColumn id="6696" xr3:uid="{C9BA16FE-99A4-47A1-9B27-97C82D434B78}" name="Column6696" headerRowDxfId="19377" dataDxfId="19376"/>
    <tableColumn id="6697" xr3:uid="{28387F9A-7189-45D3-870B-685CD235937C}" name="Column6697" headerRowDxfId="19375" dataDxfId="19374"/>
    <tableColumn id="6698" xr3:uid="{0942872A-B4D7-4DE4-8D1C-73206D507ACD}" name="Column6698" headerRowDxfId="19373" dataDxfId="19372"/>
    <tableColumn id="6699" xr3:uid="{34812E93-1740-4DB7-A116-5377B80D5CD8}" name="Column6699" headerRowDxfId="19371" dataDxfId="19370"/>
    <tableColumn id="6700" xr3:uid="{9845F397-A336-44E7-B38C-09C50985AA1F}" name="Column6700" headerRowDxfId="19369" dataDxfId="19368"/>
    <tableColumn id="6701" xr3:uid="{E8A16ACC-3442-4670-851E-A422452A36B3}" name="Column6701" headerRowDxfId="19367" dataDxfId="19366"/>
    <tableColumn id="6702" xr3:uid="{844E547E-9EB9-4592-B958-6F1BBCC5E737}" name="Column6702" headerRowDxfId="19365" dataDxfId="19364"/>
    <tableColumn id="6703" xr3:uid="{0B273853-647A-4B4F-992A-3FCD98F40C9A}" name="Column6703" headerRowDxfId="19363" dataDxfId="19362"/>
    <tableColumn id="6704" xr3:uid="{AC492EE2-60EA-4B79-962B-2E0D72F8A9D4}" name="Column6704" headerRowDxfId="19361" dataDxfId="19360"/>
    <tableColumn id="6705" xr3:uid="{A051D617-30E7-4F9F-9D44-0B43601C87CA}" name="Column6705" headerRowDxfId="19359" dataDxfId="19358"/>
    <tableColumn id="6706" xr3:uid="{A7EF6E9B-910F-416E-B2B3-47D7F988D783}" name="Column6706" headerRowDxfId="19357" dataDxfId="19356"/>
    <tableColumn id="6707" xr3:uid="{E08204C6-8658-4554-86C4-2FB77F5E5964}" name="Column6707" headerRowDxfId="19355" dataDxfId="19354"/>
    <tableColumn id="6708" xr3:uid="{079283C6-1097-4762-AEF3-4CB969FFBED8}" name="Column6708" headerRowDxfId="19353" dataDxfId="19352"/>
    <tableColumn id="6709" xr3:uid="{964C69C4-096A-4264-A850-53979491A1EB}" name="Column6709" headerRowDxfId="19351" dataDxfId="19350"/>
    <tableColumn id="6710" xr3:uid="{8B4D9DEA-694D-44DD-B656-8EBF29E5AFA8}" name="Column6710" headerRowDxfId="19349" dataDxfId="19348"/>
    <tableColumn id="6711" xr3:uid="{B95D8D5D-285D-4D8C-ABD9-3B075A5D6839}" name="Column6711" headerRowDxfId="19347" dataDxfId="19346"/>
    <tableColumn id="6712" xr3:uid="{BDCFF246-8771-4DA9-800D-6B0B8C84DF4C}" name="Column6712" headerRowDxfId="19345" dataDxfId="19344"/>
    <tableColumn id="6713" xr3:uid="{13187BC0-0596-4F93-B7BB-98CE93B743FE}" name="Column6713" headerRowDxfId="19343" dataDxfId="19342"/>
    <tableColumn id="6714" xr3:uid="{A56473F4-33A4-48F4-B50A-573447F72FBA}" name="Column6714" headerRowDxfId="19341" dataDxfId="19340"/>
    <tableColumn id="6715" xr3:uid="{0040CE5D-28E9-4F47-961C-D5BFD0CCF542}" name="Column6715" headerRowDxfId="19339" dataDxfId="19338"/>
    <tableColumn id="6716" xr3:uid="{91063D9D-16E1-4484-BE45-43F81EA37C71}" name="Column6716" headerRowDxfId="19337" dataDxfId="19336"/>
    <tableColumn id="6717" xr3:uid="{78B7B919-C934-4AE2-972D-71FC68A735E0}" name="Column6717" headerRowDxfId="19335" dataDxfId="19334"/>
    <tableColumn id="6718" xr3:uid="{287552EC-91B3-44AC-8F38-63062D8A8EC4}" name="Column6718" headerRowDxfId="19333" dataDxfId="19332"/>
    <tableColumn id="6719" xr3:uid="{FB807C4D-C956-4AA5-BFDC-CE14B585C67C}" name="Column6719" headerRowDxfId="19331" dataDxfId="19330"/>
    <tableColumn id="6720" xr3:uid="{EE6467EB-D2BD-4011-84CB-B1DE1801E301}" name="Column6720" headerRowDxfId="19329" dataDxfId="19328"/>
    <tableColumn id="6721" xr3:uid="{FD1A6B1B-846F-45AC-9227-0990A6F466DF}" name="Column6721" headerRowDxfId="19327" dataDxfId="19326"/>
    <tableColumn id="6722" xr3:uid="{56F532F1-F4BD-48DB-AE3F-E710C8EFE2F4}" name="Column6722" headerRowDxfId="19325" dataDxfId="19324"/>
    <tableColumn id="6723" xr3:uid="{2D6E5732-EF10-491E-9ACD-AF992E1D204E}" name="Column6723" headerRowDxfId="19323" dataDxfId="19322"/>
    <tableColumn id="6724" xr3:uid="{A54A7B3A-891A-4AF8-8CA0-AB042ED3754C}" name="Column6724" headerRowDxfId="19321" dataDxfId="19320"/>
    <tableColumn id="6725" xr3:uid="{32C5FD3D-5D98-4ACA-A204-5EDB71F540DC}" name="Column6725" headerRowDxfId="19319" dataDxfId="19318"/>
    <tableColumn id="6726" xr3:uid="{24C5D4AC-6158-4CB1-B023-84BBF47CB67C}" name="Column6726" headerRowDxfId="19317" dataDxfId="19316"/>
    <tableColumn id="6727" xr3:uid="{0CBD7D1E-BFEC-46FA-9491-C28C6518C62A}" name="Column6727" headerRowDxfId="19315" dataDxfId="19314"/>
    <tableColumn id="6728" xr3:uid="{1C64E5E4-9415-4CA1-A279-9B514B97A4A1}" name="Column6728" headerRowDxfId="19313" dataDxfId="19312"/>
    <tableColumn id="6729" xr3:uid="{CD1ABFE2-A0E7-4C95-9F09-A3ABF3B5E054}" name="Column6729" headerRowDxfId="19311" dataDxfId="19310"/>
    <tableColumn id="6730" xr3:uid="{C2212BAF-2966-4546-90F9-B0B89B4AD4D3}" name="Column6730" headerRowDxfId="19309" dataDxfId="19308"/>
    <tableColumn id="6731" xr3:uid="{DA6D2C33-9112-4974-B8D3-5800BB03286A}" name="Column6731" headerRowDxfId="19307" dataDxfId="19306"/>
    <tableColumn id="6732" xr3:uid="{493CF2B9-CB5A-401D-9E3B-28D35257BED4}" name="Column6732" headerRowDxfId="19305" dataDxfId="19304"/>
    <tableColumn id="6733" xr3:uid="{57046A11-4052-4AA5-982F-C3B6EC60A6C6}" name="Column6733" headerRowDxfId="19303" dataDxfId="19302"/>
    <tableColumn id="6734" xr3:uid="{3E8A4EE3-2D2B-4242-A60E-4B12D62AADF7}" name="Column6734" headerRowDxfId="19301" dataDxfId="19300"/>
    <tableColumn id="6735" xr3:uid="{62A8C0BD-D692-4FD3-AF55-F0758FF0A4FC}" name="Column6735" headerRowDxfId="19299" dataDxfId="19298"/>
    <tableColumn id="6736" xr3:uid="{393BF66C-9DF7-4380-B4A1-F7EC81B88831}" name="Column6736" headerRowDxfId="19297" dataDxfId="19296"/>
    <tableColumn id="6737" xr3:uid="{63FF361F-4D3D-4780-9E1F-CD26A5DA5428}" name="Column6737" headerRowDxfId="19295" dataDxfId="19294"/>
    <tableColumn id="6738" xr3:uid="{8C1A603B-8988-491D-9407-0F9BDAF42F6F}" name="Column6738" headerRowDxfId="19293" dataDxfId="19292"/>
    <tableColumn id="6739" xr3:uid="{6298BD24-7182-4A18-98FC-847AEBE0E60F}" name="Column6739" headerRowDxfId="19291" dataDxfId="19290"/>
    <tableColumn id="6740" xr3:uid="{6E129ECF-98C8-4E88-8396-3788EB7EE98E}" name="Column6740" headerRowDxfId="19289" dataDxfId="19288"/>
    <tableColumn id="6741" xr3:uid="{FB7B42A2-C05F-4196-B88A-28D0ECDD5802}" name="Column6741" headerRowDxfId="19287" dataDxfId="19286"/>
    <tableColumn id="6742" xr3:uid="{F71FCA84-7EFF-4320-9FEA-5ADA2202CBB8}" name="Column6742" headerRowDxfId="19285" dataDxfId="19284"/>
    <tableColumn id="6743" xr3:uid="{AEEF1258-8C25-4E20-B884-4B013F2D1A38}" name="Column6743" headerRowDxfId="19283" dataDxfId="19282"/>
    <tableColumn id="6744" xr3:uid="{1EDAF528-CBF8-4541-AF25-591F5CC81E93}" name="Column6744" headerRowDxfId="19281" dataDxfId="19280"/>
    <tableColumn id="6745" xr3:uid="{88F10EC3-E738-4EF3-86D9-F7B1E16674D8}" name="Column6745" headerRowDxfId="19279" dataDxfId="19278"/>
    <tableColumn id="6746" xr3:uid="{CFBBF54F-B059-4435-81CD-D71032BFFFEA}" name="Column6746" headerRowDxfId="19277" dataDxfId="19276"/>
    <tableColumn id="6747" xr3:uid="{FCE2B040-A107-4CC9-B86F-10F20576F876}" name="Column6747" headerRowDxfId="19275" dataDxfId="19274"/>
    <tableColumn id="6748" xr3:uid="{D62CAFDD-813F-44EC-AC23-4AFB2B5B4A22}" name="Column6748" headerRowDxfId="19273" dataDxfId="19272"/>
    <tableColumn id="6749" xr3:uid="{6A9B933A-6BFB-4984-BE8E-0F302DE71E2F}" name="Column6749" headerRowDxfId="19271" dataDxfId="19270"/>
    <tableColumn id="6750" xr3:uid="{3F43B2BC-05E3-4F30-9DED-8177DDFA1E50}" name="Column6750" headerRowDxfId="19269" dataDxfId="19268"/>
    <tableColumn id="6751" xr3:uid="{37688DCF-0FD4-4352-95E6-C594CAFE52AD}" name="Column6751" headerRowDxfId="19267" dataDxfId="19266"/>
    <tableColumn id="6752" xr3:uid="{B49394B3-13AB-4557-AE9A-759EF042E0B2}" name="Column6752" headerRowDxfId="19265" dataDxfId="19264"/>
    <tableColumn id="6753" xr3:uid="{15324573-F0CD-4967-A5E6-08526DF9FEC8}" name="Column6753" headerRowDxfId="19263" dataDxfId="19262"/>
    <tableColumn id="6754" xr3:uid="{78FF6D74-24F7-434F-9B25-CCFB7212D403}" name="Column6754" headerRowDxfId="19261" dataDxfId="19260"/>
    <tableColumn id="6755" xr3:uid="{CDA214F0-9480-4C5D-8E8E-0D2F43375880}" name="Column6755" headerRowDxfId="19259" dataDxfId="19258"/>
    <tableColumn id="6756" xr3:uid="{F861BF3F-DF26-4BD2-8B3E-25691A3AE92C}" name="Column6756" headerRowDxfId="19257" dataDxfId="19256"/>
    <tableColumn id="6757" xr3:uid="{EA90E5E6-B1FA-4293-B427-035F7E43C25E}" name="Column6757" headerRowDxfId="19255" dataDxfId="19254"/>
    <tableColumn id="6758" xr3:uid="{F9948248-4FA2-4146-8473-354FCB97C169}" name="Column6758" headerRowDxfId="19253" dataDxfId="19252"/>
    <tableColumn id="6759" xr3:uid="{B95A6374-10FA-47BF-9ADE-87EBFACCCB28}" name="Column6759" headerRowDxfId="19251" dataDxfId="19250"/>
    <tableColumn id="6760" xr3:uid="{919CDE3F-2ADB-4A9E-BC2D-23B471E10A36}" name="Column6760" headerRowDxfId="19249" dataDxfId="19248"/>
    <tableColumn id="6761" xr3:uid="{77BF3CDA-B2F6-4BBB-A632-BDB1BCF01346}" name="Column6761" headerRowDxfId="19247" dataDxfId="19246"/>
    <tableColumn id="6762" xr3:uid="{999B1EB6-9F4A-4D75-BBD8-C644B9C489FB}" name="Column6762" headerRowDxfId="19245" dataDxfId="19244"/>
    <tableColumn id="6763" xr3:uid="{10FE718F-4C43-4F3C-922B-E3E180100F97}" name="Column6763" headerRowDxfId="19243" dataDxfId="19242"/>
    <tableColumn id="6764" xr3:uid="{98907D84-248B-4645-A68A-E70A40A187FF}" name="Column6764" headerRowDxfId="19241" dataDxfId="19240"/>
    <tableColumn id="6765" xr3:uid="{C94F1963-537E-48E2-A9A6-54BED1A0236A}" name="Column6765" headerRowDxfId="19239" dataDxfId="19238"/>
    <tableColumn id="6766" xr3:uid="{9B84C3D7-04A3-46F3-B6C4-2FE8782CAD0E}" name="Column6766" headerRowDxfId="19237" dataDxfId="19236"/>
    <tableColumn id="6767" xr3:uid="{78D80F1E-60C3-4824-9C80-5BB8FD7D4FA3}" name="Column6767" headerRowDxfId="19235" dataDxfId="19234"/>
    <tableColumn id="6768" xr3:uid="{0C74D78A-B556-42FC-82FC-9F882FA4C1AA}" name="Column6768" headerRowDxfId="19233" dataDxfId="19232"/>
    <tableColumn id="6769" xr3:uid="{4387B3E7-12BC-4C0B-BE84-7B4793B1A794}" name="Column6769" headerRowDxfId="19231" dataDxfId="19230"/>
    <tableColumn id="6770" xr3:uid="{75EE7089-E1E7-4664-AB2C-E107A29E1406}" name="Column6770" headerRowDxfId="19229" dataDxfId="19228"/>
    <tableColumn id="6771" xr3:uid="{1BE9C3BD-A7FB-4CC4-AC28-EB71904A0D4C}" name="Column6771" headerRowDxfId="19227" dataDxfId="19226"/>
    <tableColumn id="6772" xr3:uid="{4DF07F83-C9FB-4EBD-9943-0C4964CE34BA}" name="Column6772" headerRowDxfId="19225" dataDxfId="19224"/>
    <tableColumn id="6773" xr3:uid="{F8C12FDA-6DF4-4272-A841-578BB039866B}" name="Column6773" headerRowDxfId="19223" dataDxfId="19222"/>
    <tableColumn id="6774" xr3:uid="{7965A086-C4BC-469D-B64B-394BCADBF01F}" name="Column6774" headerRowDxfId="19221" dataDxfId="19220"/>
    <tableColumn id="6775" xr3:uid="{F98F336F-A00F-4D32-914C-B52AB8D90664}" name="Column6775" headerRowDxfId="19219" dataDxfId="19218"/>
    <tableColumn id="6776" xr3:uid="{558C4BF5-234A-4E17-B153-2DF578D81113}" name="Column6776" headerRowDxfId="19217" dataDxfId="19216"/>
    <tableColumn id="6777" xr3:uid="{8EC12477-2E2A-4F5E-8DA9-A50485C4240E}" name="Column6777" headerRowDxfId="19215" dataDxfId="19214"/>
    <tableColumn id="6778" xr3:uid="{F61526CD-04DF-4742-9773-F5678F52989F}" name="Column6778" headerRowDxfId="19213" dataDxfId="19212"/>
    <tableColumn id="6779" xr3:uid="{D633337D-08DA-4F1E-A4D5-A2D40EDA8069}" name="Column6779" headerRowDxfId="19211" dataDxfId="19210"/>
    <tableColumn id="6780" xr3:uid="{A3CFC922-7DB8-4299-B1A7-3C0C454436DB}" name="Column6780" headerRowDxfId="19209" dataDxfId="19208"/>
    <tableColumn id="6781" xr3:uid="{694C699A-7DCC-4EA6-8F6E-85E9BF051FF3}" name="Column6781" headerRowDxfId="19207" dataDxfId="19206"/>
    <tableColumn id="6782" xr3:uid="{F832748F-A2D4-420A-BC90-5D86A125C660}" name="Column6782" headerRowDxfId="19205" dataDxfId="19204"/>
    <tableColumn id="6783" xr3:uid="{D74BE95D-B01B-4B4B-9DF6-4DD86ED2D145}" name="Column6783" headerRowDxfId="19203" dataDxfId="19202"/>
    <tableColumn id="6784" xr3:uid="{A047CEB1-C2DC-405A-BA10-1B69A2D76C7B}" name="Column6784" headerRowDxfId="19201" dataDxfId="19200"/>
    <tableColumn id="6785" xr3:uid="{D8D33E67-6175-44F9-B228-B1E225FC1D56}" name="Column6785" headerRowDxfId="19199" dataDxfId="19198"/>
    <tableColumn id="6786" xr3:uid="{86C97E73-0CB6-4384-A3FE-BEFCDD4FFF7C}" name="Column6786" headerRowDxfId="19197" dataDxfId="19196"/>
    <tableColumn id="6787" xr3:uid="{F3BEADD8-9CBD-4D1C-BE2E-5C788441C327}" name="Column6787" headerRowDxfId="19195" dataDxfId="19194"/>
    <tableColumn id="6788" xr3:uid="{23D220EB-CCD7-46ED-83B9-86DCDE8126C8}" name="Column6788" headerRowDxfId="19193" dataDxfId="19192"/>
    <tableColumn id="6789" xr3:uid="{2E883C6E-7102-4A8F-9779-D72E1B6A99D8}" name="Column6789" headerRowDxfId="19191" dataDxfId="19190"/>
    <tableColumn id="6790" xr3:uid="{178863AA-3D14-431C-A758-DE7D363E3ADE}" name="Column6790" headerRowDxfId="19189" dataDxfId="19188"/>
    <tableColumn id="6791" xr3:uid="{005C2519-AF73-42AF-A9C4-AAA8FCCEF6B4}" name="Column6791" headerRowDxfId="19187" dataDxfId="19186"/>
    <tableColumn id="6792" xr3:uid="{50CFEEAF-C272-4F63-8ED7-F9B99FD79AB4}" name="Column6792" headerRowDxfId="19185" dataDxfId="19184"/>
    <tableColumn id="6793" xr3:uid="{6582156E-2A13-4A81-B05C-4CAAE52B1C27}" name="Column6793" headerRowDxfId="19183" dataDxfId="19182"/>
    <tableColumn id="6794" xr3:uid="{04BAA742-9536-46A9-9086-11106EC79E5C}" name="Column6794" headerRowDxfId="19181" dataDxfId="19180"/>
    <tableColumn id="6795" xr3:uid="{87D04772-CEFC-42EE-AEDF-A52C0945C28F}" name="Column6795" headerRowDxfId="19179" dataDxfId="19178"/>
    <tableColumn id="6796" xr3:uid="{9E6C0D0A-A2B7-4B04-8BB4-6C2430DE285D}" name="Column6796" headerRowDxfId="19177" dataDxfId="19176"/>
    <tableColumn id="6797" xr3:uid="{70591F92-BDC0-4445-8AA8-E1CDE033F641}" name="Column6797" headerRowDxfId="19175" dataDxfId="19174"/>
    <tableColumn id="6798" xr3:uid="{3475A172-E455-4AF6-99CC-EEA25B779D09}" name="Column6798" headerRowDxfId="19173" dataDxfId="19172"/>
    <tableColumn id="6799" xr3:uid="{BFE9E53E-F18D-4B21-A230-5C32B77828FC}" name="Column6799" headerRowDxfId="19171" dataDxfId="19170"/>
    <tableColumn id="6800" xr3:uid="{DFDAD45C-95E6-4269-A590-4BE23466FD94}" name="Column6800" headerRowDxfId="19169" dataDxfId="19168"/>
    <tableColumn id="6801" xr3:uid="{22B3CB44-B483-4D16-ADF4-22872BDB9DC3}" name="Column6801" headerRowDxfId="19167" dataDxfId="19166"/>
    <tableColumn id="6802" xr3:uid="{2D9E1071-6859-40C7-964F-F087F8AFCFB0}" name="Column6802" headerRowDxfId="19165" dataDxfId="19164"/>
    <tableColumn id="6803" xr3:uid="{B49084A4-97E1-407C-9C16-18A50CA17E15}" name="Column6803" headerRowDxfId="19163" dataDxfId="19162"/>
    <tableColumn id="6804" xr3:uid="{21665D4C-B8C0-4DE6-8EDC-2A5F30D21B3E}" name="Column6804" headerRowDxfId="19161" dataDxfId="19160"/>
    <tableColumn id="6805" xr3:uid="{0CCE6E3C-392A-4BFA-B49B-4DB2643811AB}" name="Column6805" headerRowDxfId="19159" dataDxfId="19158"/>
    <tableColumn id="6806" xr3:uid="{70358E2A-AFD2-4EE1-BD3E-B2E3424A4F4D}" name="Column6806" headerRowDxfId="19157" dataDxfId="19156"/>
    <tableColumn id="6807" xr3:uid="{954F79EC-7181-444C-8F7C-09CFABB3501F}" name="Column6807" headerRowDxfId="19155" dataDxfId="19154"/>
    <tableColumn id="6808" xr3:uid="{095A51B8-73D4-4A3C-80CF-27668412170C}" name="Column6808" headerRowDxfId="19153" dataDxfId="19152"/>
    <tableColumn id="6809" xr3:uid="{2C681804-851E-450E-8013-AF9EFDEB1ED7}" name="Column6809" headerRowDxfId="19151" dataDxfId="19150"/>
    <tableColumn id="6810" xr3:uid="{22BBB8B3-66B6-4AC1-A95A-91B05DC52CD7}" name="Column6810" headerRowDxfId="19149" dataDxfId="19148"/>
    <tableColumn id="6811" xr3:uid="{DF6E4A6B-34B1-4389-A812-552DEC2FE5AE}" name="Column6811" headerRowDxfId="19147" dataDxfId="19146"/>
    <tableColumn id="6812" xr3:uid="{43CAA6B8-5C9A-4E57-AC70-B06D2AF5337E}" name="Column6812" headerRowDxfId="19145" dataDxfId="19144"/>
    <tableColumn id="6813" xr3:uid="{0916F950-AD81-4964-9D4E-BC14FA4FAB7F}" name="Column6813" headerRowDxfId="19143" dataDxfId="19142"/>
    <tableColumn id="6814" xr3:uid="{0162B431-30A4-48D6-A1B9-565539C07317}" name="Column6814" headerRowDxfId="19141" dataDxfId="19140"/>
    <tableColumn id="6815" xr3:uid="{5BA5EF24-8D3F-4BB8-AED1-A19454031BD8}" name="Column6815" headerRowDxfId="19139" dataDxfId="19138"/>
    <tableColumn id="6816" xr3:uid="{1BAB36E0-A912-4094-9CB9-8B5BB3E3712F}" name="Column6816" headerRowDxfId="19137" dataDxfId="19136"/>
    <tableColumn id="6817" xr3:uid="{A0FB805E-7614-4C1A-9036-DA28B332FEF8}" name="Column6817" headerRowDxfId="19135" dataDxfId="19134"/>
    <tableColumn id="6818" xr3:uid="{E6367C04-D3AC-4E33-9D43-6A4AB991BC74}" name="Column6818" headerRowDxfId="19133" dataDxfId="19132"/>
    <tableColumn id="6819" xr3:uid="{FDCD5E80-CD10-4C32-B38A-74832AE76E6B}" name="Column6819" headerRowDxfId="19131" dataDxfId="19130"/>
    <tableColumn id="6820" xr3:uid="{99D50C60-8E59-4A7F-B7EF-F13498DB9F23}" name="Column6820" headerRowDxfId="19129" dataDxfId="19128"/>
    <tableColumn id="6821" xr3:uid="{4A718187-F504-4703-A4EF-5018510871C5}" name="Column6821" headerRowDxfId="19127" dataDxfId="19126"/>
    <tableColumn id="6822" xr3:uid="{3F28395C-FCE6-4DBF-8D68-775FB26FC383}" name="Column6822" headerRowDxfId="19125" dataDxfId="19124"/>
    <tableColumn id="6823" xr3:uid="{3944EC01-9BA1-44CB-BBF5-EB0268778414}" name="Column6823" headerRowDxfId="19123" dataDxfId="19122"/>
    <tableColumn id="6824" xr3:uid="{89CE4B23-3218-4D0E-A694-5C0D0DD6F527}" name="Column6824" headerRowDxfId="19121" dataDxfId="19120"/>
    <tableColumn id="6825" xr3:uid="{A74F3369-1A5D-4FC6-B115-FD85E65135F8}" name="Column6825" headerRowDxfId="19119" dataDxfId="19118"/>
    <tableColumn id="6826" xr3:uid="{0B802428-8FDA-4D4D-8C88-CB71B60FBD9F}" name="Column6826" headerRowDxfId="19117" dataDxfId="19116"/>
    <tableColumn id="6827" xr3:uid="{C3EC96F6-5DF5-48CB-BA22-A79A2035DC84}" name="Column6827" headerRowDxfId="19115" dataDxfId="19114"/>
    <tableColumn id="6828" xr3:uid="{3C7B8545-9110-4780-BCEC-C4E62E024041}" name="Column6828" headerRowDxfId="19113" dataDxfId="19112"/>
    <tableColumn id="6829" xr3:uid="{92A51BDF-A12C-4BBB-9D69-0799A8DAD75B}" name="Column6829" headerRowDxfId="19111" dataDxfId="19110"/>
    <tableColumn id="6830" xr3:uid="{B4FE53AC-9818-41BE-956B-78E7C9E8418A}" name="Column6830" headerRowDxfId="19109" dataDxfId="19108"/>
    <tableColumn id="6831" xr3:uid="{CC453008-DCE0-4215-8983-3EF321C42CC1}" name="Column6831" headerRowDxfId="19107" dataDxfId="19106"/>
    <tableColumn id="6832" xr3:uid="{CC2EBB79-DE1F-4F61-8A07-A5C1FD7702EB}" name="Column6832" headerRowDxfId="19105" dataDxfId="19104"/>
    <tableColumn id="6833" xr3:uid="{29C5106B-0003-47D4-BE6B-40A1B61FDE31}" name="Column6833" headerRowDxfId="19103" dataDxfId="19102"/>
    <tableColumn id="6834" xr3:uid="{D8EA34A4-4C59-46DB-99B8-BB4DC522E412}" name="Column6834" headerRowDxfId="19101" dataDxfId="19100"/>
    <tableColumn id="6835" xr3:uid="{5625C9F4-4B45-458F-BF86-7FA4B8E20194}" name="Column6835" headerRowDxfId="19099" dataDxfId="19098"/>
    <tableColumn id="6836" xr3:uid="{18E1BE0A-F7F6-481D-ACD5-58974F310D37}" name="Column6836" headerRowDxfId="19097" dataDxfId="19096"/>
    <tableColumn id="6837" xr3:uid="{633909DE-1845-41A3-9AEF-21C0074D676C}" name="Column6837" headerRowDxfId="19095" dataDxfId="19094"/>
    <tableColumn id="6838" xr3:uid="{2046D07B-7145-417C-B232-15E2FAFD7311}" name="Column6838" headerRowDxfId="19093" dataDxfId="19092"/>
    <tableColumn id="6839" xr3:uid="{8A5E9ECA-B3A0-4506-885F-C1B491A805B1}" name="Column6839" headerRowDxfId="19091" dataDxfId="19090"/>
    <tableColumn id="6840" xr3:uid="{ED14CA2D-1EEF-4A67-B863-BB9246041F3C}" name="Column6840" headerRowDxfId="19089" dataDxfId="19088"/>
    <tableColumn id="6841" xr3:uid="{16A92CC2-FE45-4464-98B3-ADBF5FA67690}" name="Column6841" headerRowDxfId="19087" dataDxfId="19086"/>
    <tableColumn id="6842" xr3:uid="{D4EE82D0-05FB-4A62-9997-D80B7FE50F30}" name="Column6842" headerRowDxfId="19085" dataDxfId="19084"/>
    <tableColumn id="6843" xr3:uid="{83F6384E-BF30-471B-8C05-5A90A21B2492}" name="Column6843" headerRowDxfId="19083" dataDxfId="19082"/>
    <tableColumn id="6844" xr3:uid="{46D5E04C-F9BA-41F1-B3BD-692F81E6A557}" name="Column6844" headerRowDxfId="19081" dataDxfId="19080"/>
    <tableColumn id="6845" xr3:uid="{E730D6B0-D297-4487-82A9-1F6973EE1173}" name="Column6845" headerRowDxfId="19079" dataDxfId="19078"/>
    <tableColumn id="6846" xr3:uid="{59E39F5A-D354-4FA7-B261-990323FA2CBA}" name="Column6846" headerRowDxfId="19077" dataDxfId="19076"/>
    <tableColumn id="6847" xr3:uid="{A64B687F-D0BE-4DD5-AA19-D0D687D1D2A7}" name="Column6847" headerRowDxfId="19075" dataDxfId="19074"/>
    <tableColumn id="6848" xr3:uid="{B1051258-227B-4CC3-9CC7-3E0A60EDEFCB}" name="Column6848" headerRowDxfId="19073" dataDxfId="19072"/>
    <tableColumn id="6849" xr3:uid="{C8A18068-B156-422B-B671-40467A309362}" name="Column6849" headerRowDxfId="19071" dataDxfId="19070"/>
    <tableColumn id="6850" xr3:uid="{29790921-0841-436A-908F-56F76DE60606}" name="Column6850" headerRowDxfId="19069" dataDxfId="19068"/>
    <tableColumn id="6851" xr3:uid="{CAFED47E-FE28-4AD0-9AE9-885D41B7C4CB}" name="Column6851" headerRowDxfId="19067" dataDxfId="19066"/>
    <tableColumn id="6852" xr3:uid="{0AA6ADDC-E20B-440C-9DA5-FC63424C1C0D}" name="Column6852" headerRowDxfId="19065" dataDxfId="19064"/>
    <tableColumn id="6853" xr3:uid="{554912D4-E0A3-40DF-8ECE-985C7B1F2474}" name="Column6853" headerRowDxfId="19063" dataDxfId="19062"/>
    <tableColumn id="6854" xr3:uid="{487C3664-8A70-4EDA-8B2C-48045DBE7BE5}" name="Column6854" headerRowDxfId="19061" dataDxfId="19060"/>
    <tableColumn id="6855" xr3:uid="{BE8D54D5-0197-4516-A06E-F8AC68A28D2E}" name="Column6855" headerRowDxfId="19059" dataDxfId="19058"/>
    <tableColumn id="6856" xr3:uid="{F8A70BC3-0208-45BB-8CF1-9BBC2ABDA309}" name="Column6856" headerRowDxfId="19057" dataDxfId="19056"/>
    <tableColumn id="6857" xr3:uid="{155E76EB-A90F-4216-A492-E929445017E7}" name="Column6857" headerRowDxfId="19055" dataDxfId="19054"/>
    <tableColumn id="6858" xr3:uid="{412218C5-2B4C-4554-A53F-4683B8F6523D}" name="Column6858" headerRowDxfId="19053" dataDxfId="19052"/>
    <tableColumn id="6859" xr3:uid="{D89E4A9D-D594-40A2-845A-CAA8FFBCA8CF}" name="Column6859" headerRowDxfId="19051" dataDxfId="19050"/>
    <tableColumn id="6860" xr3:uid="{3C529CFC-0C76-448B-9783-40C73894FD56}" name="Column6860" headerRowDxfId="19049" dataDxfId="19048"/>
    <tableColumn id="6861" xr3:uid="{8DBE7649-A3A6-40C7-A2BA-DE6D4D8D312F}" name="Column6861" headerRowDxfId="19047" dataDxfId="19046"/>
    <tableColumn id="6862" xr3:uid="{395C4E6D-907E-487A-ABB1-52AC9FC3F559}" name="Column6862" headerRowDxfId="19045" dataDxfId="19044"/>
    <tableColumn id="6863" xr3:uid="{DEC43790-F1CA-4FFC-AE15-FFBB3129CD47}" name="Column6863" headerRowDxfId="19043" dataDxfId="19042"/>
    <tableColumn id="6864" xr3:uid="{F18A4766-B2CD-47EC-B474-4DE605612D0D}" name="Column6864" headerRowDxfId="19041" dataDxfId="19040"/>
    <tableColumn id="6865" xr3:uid="{8B0E0727-2408-4E1C-B646-7AD11EB1294A}" name="Column6865" headerRowDxfId="19039" dataDxfId="19038"/>
    <tableColumn id="6866" xr3:uid="{B5C0D3C7-801D-4DEC-A4E0-10C9D2B36B7D}" name="Column6866" headerRowDxfId="19037" dataDxfId="19036"/>
    <tableColumn id="6867" xr3:uid="{D1FB0F1C-E085-4FAA-813C-9E3213858949}" name="Column6867" headerRowDxfId="19035" dataDxfId="19034"/>
    <tableColumn id="6868" xr3:uid="{7A79ED2D-C6BA-4FC8-99AD-55E712DF60B2}" name="Column6868" headerRowDxfId="19033" dataDxfId="19032"/>
    <tableColumn id="6869" xr3:uid="{B58FD93A-A55C-4D33-94A5-7314C295D20C}" name="Column6869" headerRowDxfId="19031" dataDxfId="19030"/>
    <tableColumn id="6870" xr3:uid="{7AEB1939-C616-48A1-AB75-36D894E2C0C2}" name="Column6870" headerRowDxfId="19029" dataDxfId="19028"/>
    <tableColumn id="6871" xr3:uid="{939734B1-35B5-4743-93F1-268840A49F58}" name="Column6871" headerRowDxfId="19027" dataDxfId="19026"/>
    <tableColumn id="6872" xr3:uid="{1CDD394C-3A78-4AB4-BFE0-A8269FAC979B}" name="Column6872" headerRowDxfId="19025" dataDxfId="19024"/>
    <tableColumn id="6873" xr3:uid="{FC6D6BA5-071B-4850-AD6C-C2308B6955B1}" name="Column6873" headerRowDxfId="19023" dataDxfId="19022"/>
    <tableColumn id="6874" xr3:uid="{7318EA0D-7562-4480-A3E6-FB52C35C0FAF}" name="Column6874" headerRowDxfId="19021" dataDxfId="19020"/>
    <tableColumn id="6875" xr3:uid="{297E7B23-080D-43EB-AD32-94958DF2A1AA}" name="Column6875" headerRowDxfId="19019" dataDxfId="19018"/>
    <tableColumn id="6876" xr3:uid="{96E237CC-23E4-4094-8625-AAE91F239792}" name="Column6876" headerRowDxfId="19017" dataDxfId="19016"/>
    <tableColumn id="6877" xr3:uid="{77039FFA-3A36-4261-9320-02401624D54A}" name="Column6877" headerRowDxfId="19015" dataDxfId="19014"/>
    <tableColumn id="6878" xr3:uid="{E2D1D9FB-79A5-4A5B-A618-AE3E6A72FDE8}" name="Column6878" headerRowDxfId="19013" dataDxfId="19012"/>
    <tableColumn id="6879" xr3:uid="{9EF2DE38-F4DA-4068-A338-8357757DDF23}" name="Column6879" headerRowDxfId="19011" dataDxfId="19010"/>
    <tableColumn id="6880" xr3:uid="{423EEBA4-2579-4E41-87F0-DC543302C1A3}" name="Column6880" headerRowDxfId="19009" dataDxfId="19008"/>
    <tableColumn id="6881" xr3:uid="{0D8E3B18-ED6E-4654-9049-DD65313FF771}" name="Column6881" headerRowDxfId="19007" dataDxfId="19006"/>
    <tableColumn id="6882" xr3:uid="{0A3F37D9-7CD6-4786-B63D-CB9B46F2A371}" name="Column6882" headerRowDxfId="19005" dataDxfId="19004"/>
    <tableColumn id="6883" xr3:uid="{C6484F22-5F1B-4B23-BEDA-E8724E029185}" name="Column6883" headerRowDxfId="19003" dataDxfId="19002"/>
    <tableColumn id="6884" xr3:uid="{EC46D8DC-68E1-4AA1-87CF-AAE044C8A199}" name="Column6884" headerRowDxfId="19001" dataDxfId="19000"/>
    <tableColumn id="6885" xr3:uid="{91D2B871-9BBB-4037-9C95-9C8EEA520135}" name="Column6885" headerRowDxfId="18999" dataDxfId="18998"/>
    <tableColumn id="6886" xr3:uid="{55CC2734-6984-4E9D-B001-812189A28BB2}" name="Column6886" headerRowDxfId="18997" dataDxfId="18996"/>
    <tableColumn id="6887" xr3:uid="{9DB42415-A262-47D8-A5DB-5CC6B85C0C95}" name="Column6887" headerRowDxfId="18995" dataDxfId="18994"/>
    <tableColumn id="6888" xr3:uid="{EB6C8193-4F1B-45AF-BB5F-CE32CCF595D6}" name="Column6888" headerRowDxfId="18993" dataDxfId="18992"/>
    <tableColumn id="6889" xr3:uid="{A67B52D4-BACD-4B22-99E2-4D1CDD6FD6B8}" name="Column6889" headerRowDxfId="18991" dataDxfId="18990"/>
    <tableColumn id="6890" xr3:uid="{33912B2A-5BD8-485F-95FC-E02D278186D4}" name="Column6890" headerRowDxfId="18989" dataDxfId="18988"/>
    <tableColumn id="6891" xr3:uid="{3F11EB32-B825-4F81-A304-298889410B7D}" name="Column6891" headerRowDxfId="18987" dataDxfId="18986"/>
    <tableColumn id="6892" xr3:uid="{D699DA43-F0F7-4052-9797-9EFA80B3EB84}" name="Column6892" headerRowDxfId="18985" dataDxfId="18984"/>
    <tableColumn id="6893" xr3:uid="{91E7602F-4D5B-4012-9132-6C7116B68659}" name="Column6893" headerRowDxfId="18983" dataDxfId="18982"/>
    <tableColumn id="6894" xr3:uid="{34AC389D-3A88-400A-9981-1F32EA8A7553}" name="Column6894" headerRowDxfId="18981" dataDxfId="18980"/>
    <tableColumn id="6895" xr3:uid="{67B238EF-87ED-4526-BB02-0030853A82B9}" name="Column6895" headerRowDxfId="18979" dataDxfId="18978"/>
    <tableColumn id="6896" xr3:uid="{824A9B75-A0C1-4725-8BAA-A4009592F804}" name="Column6896" headerRowDxfId="18977" dataDxfId="18976"/>
    <tableColumn id="6897" xr3:uid="{D55547E9-67EB-4F26-B544-A06805C40ED6}" name="Column6897" headerRowDxfId="18975" dataDxfId="18974"/>
    <tableColumn id="6898" xr3:uid="{77148233-5C35-418E-8B23-219B52BC5471}" name="Column6898" headerRowDxfId="18973" dataDxfId="18972"/>
    <tableColumn id="6899" xr3:uid="{18D62CFA-7D65-488B-99D7-D12ACDB77F7E}" name="Column6899" headerRowDxfId="18971" dataDxfId="18970"/>
    <tableColumn id="6900" xr3:uid="{36C222BA-9FEE-4B5D-81F8-C20A113244B3}" name="Column6900" headerRowDxfId="18969" dataDxfId="18968"/>
    <tableColumn id="6901" xr3:uid="{CBD99C76-C1FF-4515-BB33-B5076336E375}" name="Column6901" headerRowDxfId="18967" dataDxfId="18966"/>
    <tableColumn id="6902" xr3:uid="{EF6E28C6-4051-448F-AF20-7FCBE09F3887}" name="Column6902" headerRowDxfId="18965" dataDxfId="18964"/>
    <tableColumn id="6903" xr3:uid="{B2317F15-49D7-4B1A-A2C7-5622B7DB16B8}" name="Column6903" headerRowDxfId="18963" dataDxfId="18962"/>
    <tableColumn id="6904" xr3:uid="{EAE2EB2B-2D29-4069-9283-4EBA705B88F7}" name="Column6904" headerRowDxfId="18961" dataDxfId="18960"/>
    <tableColumn id="6905" xr3:uid="{1C71846C-1B36-4F3D-BA91-20B95C911B2B}" name="Column6905" headerRowDxfId="18959" dataDxfId="18958"/>
    <tableColumn id="6906" xr3:uid="{9FF65E63-A500-4563-8058-466520676746}" name="Column6906" headerRowDxfId="18957" dataDxfId="18956"/>
    <tableColumn id="6907" xr3:uid="{7A9F1200-B90F-4A17-A14B-49B8A7026E7F}" name="Column6907" headerRowDxfId="18955" dataDxfId="18954"/>
    <tableColumn id="6908" xr3:uid="{7348EA4E-F95B-4160-A62E-D8DF80560DAA}" name="Column6908" headerRowDxfId="18953" dataDxfId="18952"/>
    <tableColumn id="6909" xr3:uid="{46C8FA58-5BD7-4761-BD79-29A529B9B9D3}" name="Column6909" headerRowDxfId="18951" dataDxfId="18950"/>
    <tableColumn id="6910" xr3:uid="{CEEE0A23-40BC-4EFB-815F-D99E09128329}" name="Column6910" headerRowDxfId="18949" dataDxfId="18948"/>
    <tableColumn id="6911" xr3:uid="{8717EB58-5382-4A96-8B8D-798C60762BC6}" name="Column6911" headerRowDxfId="18947" dataDxfId="18946"/>
    <tableColumn id="6912" xr3:uid="{D97F588D-9802-44D7-9F30-64460E3D0BAE}" name="Column6912" headerRowDxfId="18945" dataDxfId="18944"/>
    <tableColumn id="6913" xr3:uid="{C512F09E-9F27-41A1-9DEB-4D7453DA574A}" name="Column6913" headerRowDxfId="18943" dataDxfId="18942"/>
    <tableColumn id="6914" xr3:uid="{18591587-34FD-40E7-B5D1-97C0654F4CBC}" name="Column6914" headerRowDxfId="18941" dataDxfId="18940"/>
    <tableColumn id="6915" xr3:uid="{635B64E4-E9B1-418D-9538-6E12C640F610}" name="Column6915" headerRowDxfId="18939" dataDxfId="18938"/>
    <tableColumn id="6916" xr3:uid="{CF879FA5-9566-4F46-83A1-A10886253C50}" name="Column6916" headerRowDxfId="18937" dataDxfId="18936"/>
    <tableColumn id="6917" xr3:uid="{CA7E58D6-0DC4-4FE7-ABF3-4E99B852E6DC}" name="Column6917" headerRowDxfId="18935" dataDxfId="18934"/>
    <tableColumn id="6918" xr3:uid="{8B99E650-BF93-468D-82A2-91DA96B3C44F}" name="Column6918" headerRowDxfId="18933" dataDxfId="18932"/>
    <tableColumn id="6919" xr3:uid="{58535935-CFA2-47E9-B608-0112F5A619D5}" name="Column6919" headerRowDxfId="18931" dataDxfId="18930"/>
    <tableColumn id="6920" xr3:uid="{57B1BA17-8D57-441D-ACDA-E99462576E12}" name="Column6920" headerRowDxfId="18929" dataDxfId="18928"/>
    <tableColumn id="6921" xr3:uid="{F2DF7FC9-D17D-4BFE-838A-21B8C031B996}" name="Column6921" headerRowDxfId="18927" dataDxfId="18926"/>
    <tableColumn id="6922" xr3:uid="{2858343E-C757-4AA8-8CE9-2CC244AF7129}" name="Column6922" headerRowDxfId="18925" dataDxfId="18924"/>
    <tableColumn id="6923" xr3:uid="{1565C645-AEC5-4FA2-8A01-A0AC23F133A1}" name="Column6923" headerRowDxfId="18923" dataDxfId="18922"/>
    <tableColumn id="6924" xr3:uid="{F4E389C6-C573-4E99-979D-6DF36DD6A76A}" name="Column6924" headerRowDxfId="18921" dataDxfId="18920"/>
    <tableColumn id="6925" xr3:uid="{2EB9971E-095D-4ECC-88E8-6EA03517B472}" name="Column6925" headerRowDxfId="18919" dataDxfId="18918"/>
    <tableColumn id="6926" xr3:uid="{3675AFCD-4913-4C13-A5D1-350804394F9A}" name="Column6926" headerRowDxfId="18917" dataDxfId="18916"/>
    <tableColumn id="6927" xr3:uid="{DCBA1D46-2CB3-41E6-9232-1AFD2CE6BC55}" name="Column6927" headerRowDxfId="18915" dataDxfId="18914"/>
    <tableColumn id="6928" xr3:uid="{2827B137-7C0C-446E-8E1B-91E63A8A88C1}" name="Column6928" headerRowDxfId="18913" dataDxfId="18912"/>
    <tableColumn id="6929" xr3:uid="{CBBC3716-F591-445C-BCCE-AEFD1849311B}" name="Column6929" headerRowDxfId="18911" dataDxfId="18910"/>
    <tableColumn id="6930" xr3:uid="{2FC8C5D0-52C7-4D77-B0C8-DEFB63F1577A}" name="Column6930" headerRowDxfId="18909" dataDxfId="18908"/>
    <tableColumn id="6931" xr3:uid="{F71C269F-F3CA-4461-908A-7BF75FB4908D}" name="Column6931" headerRowDxfId="18907" dataDxfId="18906"/>
    <tableColumn id="6932" xr3:uid="{0940475F-A3D6-40AE-B416-26E26E995EEA}" name="Column6932" headerRowDxfId="18905" dataDxfId="18904"/>
    <tableColumn id="6933" xr3:uid="{E37E5A75-B095-4414-BB90-87EA32C6242C}" name="Column6933" headerRowDxfId="18903" dataDxfId="18902"/>
    <tableColumn id="6934" xr3:uid="{EBC79407-ECD9-49BA-B4E0-62BD99AAC1A8}" name="Column6934" headerRowDxfId="18901" dataDxfId="18900"/>
    <tableColumn id="6935" xr3:uid="{2ED3B103-7327-47AF-ABFB-8A15B6695569}" name="Column6935" headerRowDxfId="18899" dataDxfId="18898"/>
    <tableColumn id="6936" xr3:uid="{8FD92302-8428-49E7-9FBB-6E06A07EC12D}" name="Column6936" headerRowDxfId="18897" dataDxfId="18896"/>
    <tableColumn id="6937" xr3:uid="{E38B6028-5AE5-4492-AE48-D808C661D9DD}" name="Column6937" headerRowDxfId="18895" dataDxfId="18894"/>
    <tableColumn id="6938" xr3:uid="{F0B6FCDD-605D-4019-82F8-ED6971C024BA}" name="Column6938" headerRowDxfId="18893" dataDxfId="18892"/>
    <tableColumn id="6939" xr3:uid="{F899D00E-A726-45EA-81B8-3A2E420F134F}" name="Column6939" headerRowDxfId="18891" dataDxfId="18890"/>
    <tableColumn id="6940" xr3:uid="{373801A0-FA27-4239-AAD9-F6AA57609522}" name="Column6940" headerRowDxfId="18889" dataDxfId="18888"/>
    <tableColumn id="6941" xr3:uid="{DB64FC01-FF3A-41F2-A45E-78614FD79230}" name="Column6941" headerRowDxfId="18887" dataDxfId="18886"/>
    <tableColumn id="6942" xr3:uid="{8755E251-A51D-4245-AC8D-AD58A61F4B60}" name="Column6942" headerRowDxfId="18885" dataDxfId="18884"/>
    <tableColumn id="6943" xr3:uid="{65DEE1C0-77F6-43FC-895C-A118114DB7A1}" name="Column6943" headerRowDxfId="18883" dataDxfId="18882"/>
    <tableColumn id="6944" xr3:uid="{07C5335A-CEDD-4FAC-B6FC-2F0A4D3330B0}" name="Column6944" headerRowDxfId="18881" dataDxfId="18880"/>
    <tableColumn id="6945" xr3:uid="{FF567928-25CD-4E9B-8863-0ADF8012A026}" name="Column6945" headerRowDxfId="18879" dataDxfId="18878"/>
    <tableColumn id="6946" xr3:uid="{15B41C99-F06D-443B-9F5F-595E57EA4D0F}" name="Column6946" headerRowDxfId="18877" dataDxfId="18876"/>
    <tableColumn id="6947" xr3:uid="{870D0E52-CD2A-4C15-AC3F-2AA4D7B40F2B}" name="Column6947" headerRowDxfId="18875" dataDxfId="18874"/>
    <tableColumn id="6948" xr3:uid="{493E85CC-4C2A-40E1-B41B-236304BEB929}" name="Column6948" headerRowDxfId="18873" dataDxfId="18872"/>
    <tableColumn id="6949" xr3:uid="{DB76462F-D3AF-4301-8B78-8CDE37088841}" name="Column6949" headerRowDxfId="18871" dataDxfId="18870"/>
    <tableColumn id="6950" xr3:uid="{6E693C3C-938E-420D-B68D-9380CE26CF0F}" name="Column6950" headerRowDxfId="18869" dataDxfId="18868"/>
    <tableColumn id="6951" xr3:uid="{2F3BD632-81A0-49E0-A03A-5C2E47861DC4}" name="Column6951" headerRowDxfId="18867" dataDxfId="18866"/>
    <tableColumn id="6952" xr3:uid="{DC451FCE-0E35-46E9-9747-B73179FBDE03}" name="Column6952" headerRowDxfId="18865" dataDxfId="18864"/>
    <tableColumn id="6953" xr3:uid="{164EED89-B665-49B8-B5E2-A6414D0EBBE8}" name="Column6953" headerRowDxfId="18863" dataDxfId="18862"/>
    <tableColumn id="6954" xr3:uid="{823D50E4-9584-4DC3-A9AC-DC9FCCA77E1F}" name="Column6954" headerRowDxfId="18861" dataDxfId="18860"/>
    <tableColumn id="6955" xr3:uid="{0069C2D5-5CE4-4538-B6E1-0CF47A72E182}" name="Column6955" headerRowDxfId="18859" dataDxfId="18858"/>
    <tableColumn id="6956" xr3:uid="{4C29BC77-C947-4200-8F0E-C3584567604D}" name="Column6956" headerRowDxfId="18857" dataDxfId="18856"/>
    <tableColumn id="6957" xr3:uid="{2825ED46-687E-4A79-B246-0D69F1DAFE69}" name="Column6957" headerRowDxfId="18855" dataDxfId="18854"/>
    <tableColumn id="6958" xr3:uid="{B259F56E-1FA8-4A0F-B873-6E04326B6812}" name="Column6958" headerRowDxfId="18853" dataDxfId="18852"/>
    <tableColumn id="6959" xr3:uid="{9485B02A-E305-4C29-9AC2-7446607ADC94}" name="Column6959" headerRowDxfId="18851" dataDxfId="18850"/>
    <tableColumn id="6960" xr3:uid="{587B28CD-7011-414D-866E-21E60E1CC329}" name="Column6960" headerRowDxfId="18849" dataDxfId="18848"/>
    <tableColumn id="6961" xr3:uid="{434770F2-F0AE-468E-9FB1-5F6C2F8D9DDD}" name="Column6961" headerRowDxfId="18847" dataDxfId="18846"/>
    <tableColumn id="6962" xr3:uid="{55F64311-1967-4968-AC6E-8CD391A3B8FA}" name="Column6962" headerRowDxfId="18845" dataDxfId="18844"/>
    <tableColumn id="6963" xr3:uid="{69FBB436-6FF0-4152-8505-6852745871E6}" name="Column6963" headerRowDxfId="18843" dataDxfId="18842"/>
    <tableColumn id="6964" xr3:uid="{412DE884-499D-4F73-A3A8-874D453AE9EE}" name="Column6964" headerRowDxfId="18841" dataDxfId="18840"/>
    <tableColumn id="6965" xr3:uid="{D9F49BED-345E-4352-9816-450738AE1DB5}" name="Column6965" headerRowDxfId="18839" dataDxfId="18838"/>
    <tableColumn id="6966" xr3:uid="{D3F46205-FF4F-40ED-8025-B76EC41D0CE0}" name="Column6966" headerRowDxfId="18837" dataDxfId="18836"/>
    <tableColumn id="6967" xr3:uid="{82F93D9A-B05F-4840-B5C8-D172268BD886}" name="Column6967" headerRowDxfId="18835" dataDxfId="18834"/>
    <tableColumn id="6968" xr3:uid="{5CFE8B6A-712C-43E3-A94D-340650A51711}" name="Column6968" headerRowDxfId="18833" dataDxfId="18832"/>
    <tableColumn id="6969" xr3:uid="{2305B40C-0CE0-4604-958D-14D124314FDD}" name="Column6969" headerRowDxfId="18831" dataDxfId="18830"/>
    <tableColumn id="6970" xr3:uid="{C32541EF-F12A-4537-B468-704A3B860EF9}" name="Column6970" headerRowDxfId="18829" dataDxfId="18828"/>
    <tableColumn id="6971" xr3:uid="{F1F12B68-AFD5-4F70-AE8F-7D6F3B5AFC52}" name="Column6971" headerRowDxfId="18827" dataDxfId="18826"/>
    <tableColumn id="6972" xr3:uid="{4B1A56DE-B4DE-48F8-8719-BD32C097CB60}" name="Column6972" headerRowDxfId="18825" dataDxfId="18824"/>
    <tableColumn id="6973" xr3:uid="{F72AC7C9-6980-4CB4-B45F-4309603B2F6A}" name="Column6973" headerRowDxfId="18823" dataDxfId="18822"/>
    <tableColumn id="6974" xr3:uid="{641200F9-12B7-435D-8AE4-DCCD0A5A55E1}" name="Column6974" headerRowDxfId="18821" dataDxfId="18820"/>
    <tableColumn id="6975" xr3:uid="{91AEFCF2-82A1-482F-BCA3-B4516F5FCBFC}" name="Column6975" headerRowDxfId="18819" dataDxfId="18818"/>
    <tableColumn id="6976" xr3:uid="{C6FE7097-976C-4A08-B748-CC84AED33041}" name="Column6976" headerRowDxfId="18817" dataDxfId="18816"/>
    <tableColumn id="6977" xr3:uid="{94122C52-83DB-476C-BB6F-2028A1F68C8A}" name="Column6977" headerRowDxfId="18815" dataDxfId="18814"/>
    <tableColumn id="6978" xr3:uid="{7EADBFD9-EB06-46F4-918B-B6F1FF926CED}" name="Column6978" headerRowDxfId="18813" dataDxfId="18812"/>
    <tableColumn id="6979" xr3:uid="{A128F82D-636F-4FEE-BB1A-98CA8DE57697}" name="Column6979" headerRowDxfId="18811" dataDxfId="18810"/>
    <tableColumn id="6980" xr3:uid="{47AF944A-F56C-4BC4-9DB0-0A39E32F05FF}" name="Column6980" headerRowDxfId="18809" dataDxfId="18808"/>
    <tableColumn id="6981" xr3:uid="{F7E78C24-90FD-4839-9152-68C9D06FE90D}" name="Column6981" headerRowDxfId="18807" dataDxfId="18806"/>
    <tableColumn id="6982" xr3:uid="{781BF540-D032-49EC-BFFE-C7E8681E5BFB}" name="Column6982" headerRowDxfId="18805" dataDxfId="18804"/>
    <tableColumn id="6983" xr3:uid="{54729FCF-5991-4DCD-8E59-C7A15B8D2483}" name="Column6983" headerRowDxfId="18803" dataDxfId="18802"/>
    <tableColumn id="6984" xr3:uid="{6529B4A6-11CA-4CC1-A581-79764094BAFC}" name="Column6984" headerRowDxfId="18801" dataDxfId="18800"/>
    <tableColumn id="6985" xr3:uid="{55614B2F-F29F-4F55-AD06-32A28C9EE9AB}" name="Column6985" headerRowDxfId="18799" dataDxfId="18798"/>
    <tableColumn id="6986" xr3:uid="{A21B30A6-5751-47D4-BC02-8B32A542C213}" name="Column6986" headerRowDxfId="18797" dataDxfId="18796"/>
    <tableColumn id="6987" xr3:uid="{E8F891A4-9BF6-4298-B82E-314963231389}" name="Column6987" headerRowDxfId="18795" dataDxfId="18794"/>
    <tableColumn id="6988" xr3:uid="{8E90AFE7-34D2-4214-8D80-1B294EB218EC}" name="Column6988" headerRowDxfId="18793" dataDxfId="18792"/>
    <tableColumn id="6989" xr3:uid="{42FFF01B-2943-4C69-B3DC-2D3C06FBDD29}" name="Column6989" headerRowDxfId="18791" dataDxfId="18790"/>
    <tableColumn id="6990" xr3:uid="{104A7F55-425F-4A7A-AA90-E16D97EE5715}" name="Column6990" headerRowDxfId="18789" dataDxfId="18788"/>
    <tableColumn id="6991" xr3:uid="{45379289-2ADA-46E9-800C-6B31BF7A0720}" name="Column6991" headerRowDxfId="18787" dataDxfId="18786"/>
    <tableColumn id="6992" xr3:uid="{94F3915D-21AD-41FE-A363-DC70ED3BFE0D}" name="Column6992" headerRowDxfId="18785" dataDxfId="18784"/>
    <tableColumn id="6993" xr3:uid="{B3767E0F-49D2-4E19-BC2B-BCA146F7B568}" name="Column6993" headerRowDxfId="18783" dataDxfId="18782"/>
    <tableColumn id="6994" xr3:uid="{40587453-8B7A-421E-B492-9E52406E2700}" name="Column6994" headerRowDxfId="18781" dataDxfId="18780"/>
    <tableColumn id="6995" xr3:uid="{4EE4D1B7-C05F-4722-903C-97123AE05A3F}" name="Column6995" headerRowDxfId="18779" dataDxfId="18778"/>
    <tableColumn id="6996" xr3:uid="{3EE093A1-F2AD-4E85-8D7E-03E072F281E8}" name="Column6996" headerRowDxfId="18777" dataDxfId="18776"/>
    <tableColumn id="6997" xr3:uid="{2B1545C8-E321-417F-BD68-A3C7A0501F7B}" name="Column6997" headerRowDxfId="18775" dataDxfId="18774"/>
    <tableColumn id="6998" xr3:uid="{4C281D36-A6E4-496B-B8C1-094613E256DA}" name="Column6998" headerRowDxfId="18773" dataDxfId="18772"/>
    <tableColumn id="6999" xr3:uid="{B56F3664-50AA-4859-BF75-8592B415BACB}" name="Column6999" headerRowDxfId="18771" dataDxfId="18770"/>
    <tableColumn id="7000" xr3:uid="{360BC43A-8864-4A04-AD13-08764EBF4EFF}" name="Column7000" headerRowDxfId="18769" dataDxfId="18768"/>
    <tableColumn id="7001" xr3:uid="{FF4B7FA7-1771-4D61-986B-636A5F42774B}" name="Column7001" headerRowDxfId="18767" dataDxfId="18766"/>
    <tableColumn id="7002" xr3:uid="{CB481F20-BE79-4C76-BDE6-24820A85DFB5}" name="Column7002" headerRowDxfId="18765" dataDxfId="18764"/>
    <tableColumn id="7003" xr3:uid="{442FC06A-481B-499B-A816-4276758BE620}" name="Column7003" headerRowDxfId="18763" dataDxfId="18762"/>
    <tableColumn id="7004" xr3:uid="{51AF1E45-80BA-482D-AE88-69161F87BFED}" name="Column7004" headerRowDxfId="18761" dataDxfId="18760"/>
    <tableColumn id="7005" xr3:uid="{5F4D41DD-3FF1-4217-A8B0-D66370E5FC08}" name="Column7005" headerRowDxfId="18759" dataDxfId="18758"/>
    <tableColumn id="7006" xr3:uid="{99B48A2D-D469-45AB-AF91-0094B6F2B9D4}" name="Column7006" headerRowDxfId="18757" dataDxfId="18756"/>
    <tableColumn id="7007" xr3:uid="{A3496911-0A58-4973-B4E1-672DA3490C6C}" name="Column7007" headerRowDxfId="18755" dataDxfId="18754"/>
    <tableColumn id="7008" xr3:uid="{EC2CE077-807E-4739-B431-768A68110044}" name="Column7008" headerRowDxfId="18753" dataDxfId="18752"/>
    <tableColumn id="7009" xr3:uid="{73C241DE-E642-4943-975E-5A76B0D58B7E}" name="Column7009" headerRowDxfId="18751" dataDxfId="18750"/>
    <tableColumn id="7010" xr3:uid="{80A7C60B-FA91-4567-AD35-6C1D9829C113}" name="Column7010" headerRowDxfId="18749" dataDxfId="18748"/>
    <tableColumn id="7011" xr3:uid="{A826425D-7DFA-460E-B943-5FB94B4570B2}" name="Column7011" headerRowDxfId="18747" dataDxfId="18746"/>
    <tableColumn id="7012" xr3:uid="{6D2F4E00-1304-4A76-B7EF-570DDC69CDED}" name="Column7012" headerRowDxfId="18745" dataDxfId="18744"/>
    <tableColumn id="7013" xr3:uid="{5DB11D5B-34B7-4792-8100-2DD2436C7718}" name="Column7013" headerRowDxfId="18743" dataDxfId="18742"/>
    <tableColumn id="7014" xr3:uid="{A61A4FBA-2FAF-47B9-8370-DF99324CBBBF}" name="Column7014" headerRowDxfId="18741" dataDxfId="18740"/>
    <tableColumn id="7015" xr3:uid="{F8D8152E-9544-4BA7-BD2D-842A7EDD62E9}" name="Column7015" headerRowDxfId="18739" dataDxfId="18738"/>
    <tableColumn id="7016" xr3:uid="{DBCF04F2-03FC-4C18-BCE4-36CCDCC62B72}" name="Column7016" headerRowDxfId="18737" dataDxfId="18736"/>
    <tableColumn id="7017" xr3:uid="{0FBD4FE9-C14F-4306-8438-D6E3A2E9DF4F}" name="Column7017" headerRowDxfId="18735" dataDxfId="18734"/>
    <tableColumn id="7018" xr3:uid="{E533DA0A-B0DB-4CDF-8435-7B243AEBE722}" name="Column7018" headerRowDxfId="18733" dataDxfId="18732"/>
    <tableColumn id="7019" xr3:uid="{F8FC1F40-89C9-496D-86A9-F69FCD18EF5E}" name="Column7019" headerRowDxfId="18731" dataDxfId="18730"/>
    <tableColumn id="7020" xr3:uid="{D89D2DE3-0B2D-423D-A816-21663F111E6D}" name="Column7020" headerRowDxfId="18729" dataDxfId="18728"/>
    <tableColumn id="7021" xr3:uid="{7B63943B-1898-4C87-9CE6-2051C2FBCF31}" name="Column7021" headerRowDxfId="18727" dataDxfId="18726"/>
    <tableColumn id="7022" xr3:uid="{EE5F762B-508A-4F60-9181-3BB7330062F0}" name="Column7022" headerRowDxfId="18725" dataDxfId="18724"/>
    <tableColumn id="7023" xr3:uid="{E9127631-8C57-4A24-981E-3401622E8529}" name="Column7023" headerRowDxfId="18723" dataDxfId="18722"/>
    <tableColumn id="7024" xr3:uid="{3C0F0EB1-01AA-476E-89E4-D9E5F321FD11}" name="Column7024" headerRowDxfId="18721" dataDxfId="18720"/>
    <tableColumn id="7025" xr3:uid="{B48177A4-F78C-49A7-985B-F6C924D4893F}" name="Column7025" headerRowDxfId="18719" dataDxfId="18718"/>
    <tableColumn id="7026" xr3:uid="{BF54BE84-2DFD-41AD-AE03-66C3E10070DA}" name="Column7026" headerRowDxfId="18717" dataDxfId="18716"/>
    <tableColumn id="7027" xr3:uid="{4FAFA471-3CAE-4ABF-A843-AEA8B7CBC6A7}" name="Column7027" headerRowDxfId="18715" dataDxfId="18714"/>
    <tableColumn id="7028" xr3:uid="{E297C1E8-135C-4A9E-A98D-B466B3404B09}" name="Column7028" headerRowDxfId="18713" dataDxfId="18712"/>
    <tableColumn id="7029" xr3:uid="{4760A887-22B6-4997-A1C8-6E931369F2C0}" name="Column7029" headerRowDxfId="18711" dataDxfId="18710"/>
    <tableColumn id="7030" xr3:uid="{8A255F21-1216-4752-9221-A18DE46CA15A}" name="Column7030" headerRowDxfId="18709" dataDxfId="18708"/>
    <tableColumn id="7031" xr3:uid="{75B25D0A-FFB1-4A69-BA3C-48E67CCD0DF0}" name="Column7031" headerRowDxfId="18707" dataDxfId="18706"/>
    <tableColumn id="7032" xr3:uid="{C68AE812-5F7F-4139-A5E2-D1B565855850}" name="Column7032" headerRowDxfId="18705" dataDxfId="18704"/>
    <tableColumn id="7033" xr3:uid="{040368B8-E742-446A-A3EC-085416E5BF7C}" name="Column7033" headerRowDxfId="18703" dataDxfId="18702"/>
    <tableColumn id="7034" xr3:uid="{45C714F2-94D3-4F47-8B8C-0F01ECF27F59}" name="Column7034" headerRowDxfId="18701" dataDxfId="18700"/>
    <tableColumn id="7035" xr3:uid="{643791B9-E11F-4FEC-914A-8E1FCD24B5E9}" name="Column7035" headerRowDxfId="18699" dataDxfId="18698"/>
    <tableColumn id="7036" xr3:uid="{C97621C7-9E6B-446A-A9E0-985D7FF9838A}" name="Column7036" headerRowDxfId="18697" dataDxfId="18696"/>
    <tableColumn id="7037" xr3:uid="{25C08C8E-9169-4EA6-BE7F-99F3582FDDDD}" name="Column7037" headerRowDxfId="18695" dataDxfId="18694"/>
    <tableColumn id="7038" xr3:uid="{67FBCE82-2DF4-4BCA-9836-1253537C27F3}" name="Column7038" headerRowDxfId="18693" dataDxfId="18692"/>
    <tableColumn id="7039" xr3:uid="{257FE184-A998-420E-A6FE-E34E43EB839F}" name="Column7039" headerRowDxfId="18691" dataDxfId="18690"/>
    <tableColumn id="7040" xr3:uid="{9CE76589-76EC-49B7-9319-920AB5A5F652}" name="Column7040" headerRowDxfId="18689" dataDxfId="18688"/>
    <tableColumn id="7041" xr3:uid="{E53AC522-55D2-4F51-92C2-0E9B93D81EFC}" name="Column7041" headerRowDxfId="18687" dataDxfId="18686"/>
    <tableColumn id="7042" xr3:uid="{B102A06A-6E5D-4010-8210-22A86220B565}" name="Column7042" headerRowDxfId="18685" dataDxfId="18684"/>
    <tableColumn id="7043" xr3:uid="{0A36B919-ADBF-4090-ABD1-41B9CB970011}" name="Column7043" headerRowDxfId="18683" dataDxfId="18682"/>
    <tableColumn id="7044" xr3:uid="{2CB0DA1C-42B7-4EDA-A475-DC565D44F242}" name="Column7044" headerRowDxfId="18681" dataDxfId="18680"/>
    <tableColumn id="7045" xr3:uid="{AEF66D12-D6A0-4121-96B3-AC717F39242C}" name="Column7045" headerRowDxfId="18679" dataDxfId="18678"/>
    <tableColumn id="7046" xr3:uid="{3506D282-6424-44F1-A36F-48A5494C1064}" name="Column7046" headerRowDxfId="18677" dataDxfId="18676"/>
    <tableColumn id="7047" xr3:uid="{FF28E664-4A9B-4FD9-978C-71DDA47BB39E}" name="Column7047" headerRowDxfId="18675" dataDxfId="18674"/>
    <tableColumn id="7048" xr3:uid="{D37A44D3-FFEC-4512-AA4D-7E2467C5F2C4}" name="Column7048" headerRowDxfId="18673" dataDxfId="18672"/>
    <tableColumn id="7049" xr3:uid="{B6B8FD1D-C759-4FCE-BB14-487B8ED2EBE6}" name="Column7049" headerRowDxfId="18671" dataDxfId="18670"/>
    <tableColumn id="7050" xr3:uid="{424E8547-CE97-4EC5-B251-0997A85EE9EB}" name="Column7050" headerRowDxfId="18669" dataDxfId="18668"/>
    <tableColumn id="7051" xr3:uid="{953FE74A-C24A-451A-8DDC-4C75990BDFFF}" name="Column7051" headerRowDxfId="18667" dataDxfId="18666"/>
    <tableColumn id="7052" xr3:uid="{35EBFDC4-C150-4B03-BDD2-B479F528343D}" name="Column7052" headerRowDxfId="18665" dataDxfId="18664"/>
    <tableColumn id="7053" xr3:uid="{071FCFAD-3A82-4A85-8DF4-C8292FAD808F}" name="Column7053" headerRowDxfId="18663" dataDxfId="18662"/>
    <tableColumn id="7054" xr3:uid="{455BE28F-38B8-4A6A-AF23-CE34F56D0AFE}" name="Column7054" headerRowDxfId="18661" dataDxfId="18660"/>
    <tableColumn id="7055" xr3:uid="{94C13FD2-7DBE-42C8-9636-B17C1CF5C913}" name="Column7055" headerRowDxfId="18659" dataDxfId="18658"/>
    <tableColumn id="7056" xr3:uid="{E3FAFB4C-81CF-4ED8-BCFB-509983A290EC}" name="Column7056" headerRowDxfId="18657" dataDxfId="18656"/>
    <tableColumn id="7057" xr3:uid="{A07D73EA-C00F-47DA-B85F-CB9DD3A6EF17}" name="Column7057" headerRowDxfId="18655" dataDxfId="18654"/>
    <tableColumn id="7058" xr3:uid="{A6BED637-3226-4593-91DD-D00336D4284A}" name="Column7058" headerRowDxfId="18653" dataDxfId="18652"/>
    <tableColumn id="7059" xr3:uid="{360D9F8C-5D76-4FBE-9A75-584D94FCC8D3}" name="Column7059" headerRowDxfId="18651" dataDxfId="18650"/>
    <tableColumn id="7060" xr3:uid="{45DE03EA-B444-461E-9312-15A323ED4954}" name="Column7060" headerRowDxfId="18649" dataDxfId="18648"/>
    <tableColumn id="7061" xr3:uid="{6DA9A32C-34C7-4B22-B767-CB9C8F0E5C88}" name="Column7061" headerRowDxfId="18647" dataDxfId="18646"/>
    <tableColumn id="7062" xr3:uid="{C1E93C4B-3A33-4790-886E-40DD0C4BD703}" name="Column7062" headerRowDxfId="18645" dataDxfId="18644"/>
    <tableColumn id="7063" xr3:uid="{C2BC630A-84F6-4A66-9B03-361BAE256F6F}" name="Column7063" headerRowDxfId="18643" dataDxfId="18642"/>
    <tableColumn id="7064" xr3:uid="{B872C26D-66FE-4A20-BFD2-F730D58F6005}" name="Column7064" headerRowDxfId="18641" dataDxfId="18640"/>
    <tableColumn id="7065" xr3:uid="{B2C71512-D5E7-48E2-94E2-0E6DFA57088B}" name="Column7065" headerRowDxfId="18639" dataDxfId="18638"/>
    <tableColumn id="7066" xr3:uid="{4C8650BC-A9A8-451D-8DCC-AC758938B7CF}" name="Column7066" headerRowDxfId="18637" dataDxfId="18636"/>
    <tableColumn id="7067" xr3:uid="{BFE91DD2-1BEA-4F87-A9D3-6DB998FD0772}" name="Column7067" headerRowDxfId="18635" dataDxfId="18634"/>
    <tableColumn id="7068" xr3:uid="{6EE6F228-9CC0-4EC7-ADCF-7FD448F7CC3C}" name="Column7068" headerRowDxfId="18633" dataDxfId="18632"/>
    <tableColumn id="7069" xr3:uid="{BF71FBF1-F262-4612-B38E-923A3768D7DB}" name="Column7069" headerRowDxfId="18631" dataDxfId="18630"/>
    <tableColumn id="7070" xr3:uid="{A912164B-0DF1-4CEF-AC1C-82F7B3323F5F}" name="Column7070" headerRowDxfId="18629" dataDxfId="18628"/>
    <tableColumn id="7071" xr3:uid="{E2553890-AA1A-43D7-A19B-0000595CEECD}" name="Column7071" headerRowDxfId="18627" dataDxfId="18626"/>
    <tableColumn id="7072" xr3:uid="{BEB43596-E2CE-4D32-AE3E-613456696BB3}" name="Column7072" headerRowDxfId="18625" dataDxfId="18624"/>
    <tableColumn id="7073" xr3:uid="{7920BE28-9C41-46B7-B59A-B7D2317F556E}" name="Column7073" headerRowDxfId="18623" dataDxfId="18622"/>
    <tableColumn id="7074" xr3:uid="{D39E6123-5AD0-4134-89B8-2F199D97C425}" name="Column7074" headerRowDxfId="18621" dataDxfId="18620"/>
    <tableColumn id="7075" xr3:uid="{730C0755-3823-460B-B401-37876A5EB8B2}" name="Column7075" headerRowDxfId="18619" dataDxfId="18618"/>
    <tableColumn id="7076" xr3:uid="{B1650FF2-5BA0-4868-930E-42784A85FFAA}" name="Column7076" headerRowDxfId="18617" dataDxfId="18616"/>
    <tableColumn id="7077" xr3:uid="{4396DC3C-F6D1-4F61-A3F0-395509A5D058}" name="Column7077" headerRowDxfId="18615" dataDxfId="18614"/>
    <tableColumn id="7078" xr3:uid="{BEEB4CCD-A48A-4306-8220-E9406B341C5E}" name="Column7078" headerRowDxfId="18613" dataDxfId="18612"/>
    <tableColumn id="7079" xr3:uid="{8DBE332B-930E-4425-812F-042DF8975EFB}" name="Column7079" headerRowDxfId="18611" dataDxfId="18610"/>
    <tableColumn id="7080" xr3:uid="{762F10CD-E1BC-4FB8-9C39-BEDD416F3060}" name="Column7080" headerRowDxfId="18609" dataDxfId="18608"/>
    <tableColumn id="7081" xr3:uid="{AD847032-7663-4276-8FED-2A8AAB923441}" name="Column7081" headerRowDxfId="18607" dataDxfId="18606"/>
    <tableColumn id="7082" xr3:uid="{0547C4EA-2906-41F0-81B2-BE08CEEABD55}" name="Column7082" headerRowDxfId="18605" dataDxfId="18604"/>
    <tableColumn id="7083" xr3:uid="{DD56A0DD-ACE0-48D8-8DFA-55DC1E21A17E}" name="Column7083" headerRowDxfId="18603" dataDxfId="18602"/>
    <tableColumn id="7084" xr3:uid="{94F69D22-980B-48B8-8727-0AADDFFF7722}" name="Column7084" headerRowDxfId="18601" dataDxfId="18600"/>
    <tableColumn id="7085" xr3:uid="{64E1050C-02F4-4103-85F2-81290CA29891}" name="Column7085" headerRowDxfId="18599" dataDxfId="18598"/>
    <tableColumn id="7086" xr3:uid="{BBA72320-180D-474A-BABB-4E23D9371EA1}" name="Column7086" headerRowDxfId="18597" dataDxfId="18596"/>
    <tableColumn id="7087" xr3:uid="{44A2F362-D708-4CF7-81FF-78A542A4BCB1}" name="Column7087" headerRowDxfId="18595" dataDxfId="18594"/>
    <tableColumn id="7088" xr3:uid="{7CBAF6CF-845F-4234-B887-480EAD91FB55}" name="Column7088" headerRowDxfId="18593" dataDxfId="18592"/>
    <tableColumn id="7089" xr3:uid="{6B19582E-95D6-4FB8-8592-1680FCB146C4}" name="Column7089" headerRowDxfId="18591" dataDxfId="18590"/>
    <tableColumn id="7090" xr3:uid="{8FB3C005-5F67-4247-A530-DA58035A348E}" name="Column7090" headerRowDxfId="18589" dataDxfId="18588"/>
    <tableColumn id="7091" xr3:uid="{04B54CF7-1969-4A88-B459-4C3C4FD66892}" name="Column7091" headerRowDxfId="18587" dataDxfId="18586"/>
    <tableColumn id="7092" xr3:uid="{EC71D64E-686A-4655-83FC-75B696D91AD2}" name="Column7092" headerRowDxfId="18585" dataDxfId="18584"/>
    <tableColumn id="7093" xr3:uid="{296B167C-F9B4-4C72-853B-7DA705997A5D}" name="Column7093" headerRowDxfId="18583" dataDxfId="18582"/>
    <tableColumn id="7094" xr3:uid="{4D614E06-0B03-4771-B90F-8DA794CE2D12}" name="Column7094" headerRowDxfId="18581" dataDxfId="18580"/>
    <tableColumn id="7095" xr3:uid="{3C179662-1CAF-4CA7-BFC7-2E3165CAD792}" name="Column7095" headerRowDxfId="18579" dataDxfId="18578"/>
    <tableColumn id="7096" xr3:uid="{44EE14C3-B139-402A-BE7A-FF8886C63874}" name="Column7096" headerRowDxfId="18577" dataDxfId="18576"/>
    <tableColumn id="7097" xr3:uid="{B63C70AF-78FB-4D42-BB95-AF0795924436}" name="Column7097" headerRowDxfId="18575" dataDxfId="18574"/>
    <tableColumn id="7098" xr3:uid="{C35E665B-BAD8-400F-BE77-7B52288E0D7D}" name="Column7098" headerRowDxfId="18573" dataDxfId="18572"/>
    <tableColumn id="7099" xr3:uid="{C0CB4B2B-D9EE-4B6D-8740-0A73428E2CA7}" name="Column7099" headerRowDxfId="18571" dataDxfId="18570"/>
    <tableColumn id="7100" xr3:uid="{240379BE-E97A-4393-BF0A-CC3FC13324A6}" name="Column7100" headerRowDxfId="18569" dataDxfId="18568"/>
    <tableColumn id="7101" xr3:uid="{6CB8ACAB-14CE-4150-9528-358E78BD7AA5}" name="Column7101" headerRowDxfId="18567" dataDxfId="18566"/>
    <tableColumn id="7102" xr3:uid="{57AC8409-43ED-464E-8455-323C24CE4E09}" name="Column7102" headerRowDxfId="18565" dataDxfId="18564"/>
    <tableColumn id="7103" xr3:uid="{E7FECFE1-376B-4B23-8F58-037085791DD1}" name="Column7103" headerRowDxfId="18563" dataDxfId="18562"/>
    <tableColumn id="7104" xr3:uid="{5BDAA89B-29C3-4934-A40A-C7FE20C50240}" name="Column7104" headerRowDxfId="18561" dataDxfId="18560"/>
    <tableColumn id="7105" xr3:uid="{A6C4019E-1241-41A8-BE7B-B29AAC7E8C0E}" name="Column7105" headerRowDxfId="18559" dataDxfId="18558"/>
    <tableColumn id="7106" xr3:uid="{62817812-EF02-4479-9CA7-B7E98AAC955D}" name="Column7106" headerRowDxfId="18557" dataDxfId="18556"/>
    <tableColumn id="7107" xr3:uid="{3F960154-2D47-494E-8050-6108AC59C8A6}" name="Column7107" headerRowDxfId="18555" dataDxfId="18554"/>
    <tableColumn id="7108" xr3:uid="{1271A4C5-E9B4-43D8-993B-67C475FC057B}" name="Column7108" headerRowDxfId="18553" dataDxfId="18552"/>
    <tableColumn id="7109" xr3:uid="{E7B18E63-BE7F-4AAD-91B4-CDD6B7A2D355}" name="Column7109" headerRowDxfId="18551" dataDxfId="18550"/>
    <tableColumn id="7110" xr3:uid="{7F796785-B8EE-489D-99C2-26EA9FB0EE12}" name="Column7110" headerRowDxfId="18549" dataDxfId="18548"/>
    <tableColumn id="7111" xr3:uid="{F957C8B0-D5E4-4BB6-BD95-D7E7DD6DE86E}" name="Column7111" headerRowDxfId="18547" dataDxfId="18546"/>
    <tableColumn id="7112" xr3:uid="{099EE08B-08F3-45DC-BB2B-FB262462C16D}" name="Column7112" headerRowDxfId="18545" dataDxfId="18544"/>
    <tableColumn id="7113" xr3:uid="{FF30464B-5145-4838-A52B-90332EC81C82}" name="Column7113" headerRowDxfId="18543" dataDxfId="18542"/>
    <tableColumn id="7114" xr3:uid="{DB48753A-F675-41CA-8190-7929C2A473A7}" name="Column7114" headerRowDxfId="18541" dataDxfId="18540"/>
    <tableColumn id="7115" xr3:uid="{49B57DF3-CAD0-4CE4-8767-BDE632077640}" name="Column7115" headerRowDxfId="18539" dataDxfId="18538"/>
    <tableColumn id="7116" xr3:uid="{8B22B598-B9E0-4217-9318-2EC8EC239A9A}" name="Column7116" headerRowDxfId="18537" dataDxfId="18536"/>
    <tableColumn id="7117" xr3:uid="{0B15E3BC-0C23-41A7-A065-8A6EC412D38B}" name="Column7117" headerRowDxfId="18535" dataDxfId="18534"/>
    <tableColumn id="7118" xr3:uid="{73F895AA-53C8-4BFF-A8CB-1D928CEFAE99}" name="Column7118" headerRowDxfId="18533" dataDxfId="18532"/>
    <tableColumn id="7119" xr3:uid="{F8F9F0DC-06BE-4514-A200-3779031B4EA0}" name="Column7119" headerRowDxfId="18531" dataDxfId="18530"/>
    <tableColumn id="7120" xr3:uid="{1550B113-57CF-4F95-A550-00FDC93AD56B}" name="Column7120" headerRowDxfId="18529" dataDxfId="18528"/>
    <tableColumn id="7121" xr3:uid="{1938C858-2000-4D18-8D91-903781E5D95F}" name="Column7121" headerRowDxfId="18527" dataDxfId="18526"/>
    <tableColumn id="7122" xr3:uid="{1CA4144A-994F-4DD5-91AB-38DF26644118}" name="Column7122" headerRowDxfId="18525" dataDxfId="18524"/>
    <tableColumn id="7123" xr3:uid="{6BE758AF-A6BB-4B4A-A62F-C70B376738C9}" name="Column7123" headerRowDxfId="18523" dataDxfId="18522"/>
    <tableColumn id="7124" xr3:uid="{5E40A579-58C5-4E5B-B1D6-F1E96F400CC3}" name="Column7124" headerRowDxfId="18521" dataDxfId="18520"/>
    <tableColumn id="7125" xr3:uid="{466C6251-E006-4DFA-8AC4-9B90E3687739}" name="Column7125" headerRowDxfId="18519" dataDxfId="18518"/>
    <tableColumn id="7126" xr3:uid="{80E3E189-A633-4F5F-8151-DEFCC7069529}" name="Column7126" headerRowDxfId="18517" dataDxfId="18516"/>
    <tableColumn id="7127" xr3:uid="{374DF471-D903-4ED2-99AA-5BCDF7B36CEC}" name="Column7127" headerRowDxfId="18515" dataDxfId="18514"/>
    <tableColumn id="7128" xr3:uid="{05F10B98-D1BA-4317-BC66-A70889D5F727}" name="Column7128" headerRowDxfId="18513" dataDxfId="18512"/>
    <tableColumn id="7129" xr3:uid="{6E647966-279B-447B-924F-E9CB10D11B9E}" name="Column7129" headerRowDxfId="18511" dataDxfId="18510"/>
    <tableColumn id="7130" xr3:uid="{2201922A-3313-4712-8AA3-A9CE30D40CD7}" name="Column7130" headerRowDxfId="18509" dataDxfId="18508"/>
    <tableColumn id="7131" xr3:uid="{5C9AE8CF-9AFB-442D-86C9-903AA28FD336}" name="Column7131" headerRowDxfId="18507" dataDxfId="18506"/>
    <tableColumn id="7132" xr3:uid="{4EF4BBA2-4BEB-4AED-B09C-34B8FD4AA2A1}" name="Column7132" headerRowDxfId="18505" dataDxfId="18504"/>
    <tableColumn id="7133" xr3:uid="{0CAC8687-2E1F-444E-A215-6123314ECF7C}" name="Column7133" headerRowDxfId="18503" dataDxfId="18502"/>
    <tableColumn id="7134" xr3:uid="{8AEFE9A0-F3E8-4FFD-81EF-8EC8B759564D}" name="Column7134" headerRowDxfId="18501" dataDxfId="18500"/>
    <tableColumn id="7135" xr3:uid="{26F71F34-FD01-4D48-938B-FDF028920A98}" name="Column7135" headerRowDxfId="18499" dataDxfId="18498"/>
    <tableColumn id="7136" xr3:uid="{16F17025-6955-4BDA-9E91-96FB29C0E1BA}" name="Column7136" headerRowDxfId="18497" dataDxfId="18496"/>
    <tableColumn id="7137" xr3:uid="{30202AFB-8F55-433E-A2D7-CBD344D134FB}" name="Column7137" headerRowDxfId="18495" dataDxfId="18494"/>
    <tableColumn id="7138" xr3:uid="{2E724B43-40BC-4E30-84C3-3AACD2CF5B2B}" name="Column7138" headerRowDxfId="18493" dataDxfId="18492"/>
    <tableColumn id="7139" xr3:uid="{D5A2D263-0E31-49D2-9C79-BBC7DD7B6017}" name="Column7139" headerRowDxfId="18491" dataDxfId="18490"/>
    <tableColumn id="7140" xr3:uid="{538A34D3-145D-4AD9-9CF3-A9AE0BF56A03}" name="Column7140" headerRowDxfId="18489" dataDxfId="18488"/>
    <tableColumn id="7141" xr3:uid="{CB2B6F4C-977A-4211-A106-0F2B0FE8A041}" name="Column7141" headerRowDxfId="18487" dataDxfId="18486"/>
    <tableColumn id="7142" xr3:uid="{9214FA2C-AB2D-4D50-A8F5-B72669FA97CA}" name="Column7142" headerRowDxfId="18485" dataDxfId="18484"/>
    <tableColumn id="7143" xr3:uid="{3D704F18-C2F7-4EBF-903B-9E2A9E5EDCDD}" name="Column7143" headerRowDxfId="18483" dataDxfId="18482"/>
    <tableColumn id="7144" xr3:uid="{A21202B6-A9A5-4934-B23D-7A7DE9981680}" name="Column7144" headerRowDxfId="18481" dataDxfId="18480"/>
    <tableColumn id="7145" xr3:uid="{444BEFFA-3376-4972-BFAD-2D2E78D9591D}" name="Column7145" headerRowDxfId="18479" dataDxfId="18478"/>
    <tableColumn id="7146" xr3:uid="{2009AA52-D5A2-4BE0-A57E-5B625745DA34}" name="Column7146" headerRowDxfId="18477" dataDxfId="18476"/>
    <tableColumn id="7147" xr3:uid="{069882E6-9A8E-42CF-8453-677A79C7F4DB}" name="Column7147" headerRowDxfId="18475" dataDxfId="18474"/>
    <tableColumn id="7148" xr3:uid="{C4C38351-2471-465C-B7E2-D5052864996E}" name="Column7148" headerRowDxfId="18473" dataDxfId="18472"/>
    <tableColumn id="7149" xr3:uid="{A91CD581-9D61-442E-9B79-AB3AF59023A4}" name="Column7149" headerRowDxfId="18471" dataDxfId="18470"/>
    <tableColumn id="7150" xr3:uid="{E8E0C2B5-9B75-497D-9565-8E6599E7FB66}" name="Column7150" headerRowDxfId="18469" dataDxfId="18468"/>
    <tableColumn id="7151" xr3:uid="{B089BFC4-8FF3-44D8-B634-7DD6B6D13367}" name="Column7151" headerRowDxfId="18467" dataDxfId="18466"/>
    <tableColumn id="7152" xr3:uid="{724DDF38-36FE-4E42-AE73-09AF5C463260}" name="Column7152" headerRowDxfId="18465" dataDxfId="18464"/>
    <tableColumn id="7153" xr3:uid="{E16CD426-D943-43C6-B72E-FBC35C66F9AC}" name="Column7153" headerRowDxfId="18463" dataDxfId="18462"/>
    <tableColumn id="7154" xr3:uid="{DF483F21-8A10-4064-8383-7FE6C8048085}" name="Column7154" headerRowDxfId="18461" dataDxfId="18460"/>
    <tableColumn id="7155" xr3:uid="{7EF61558-031D-44D7-91C0-62F72A380A30}" name="Column7155" headerRowDxfId="18459" dataDxfId="18458"/>
    <tableColumn id="7156" xr3:uid="{E897412C-A84F-4BB4-BD9C-6580DC859BF1}" name="Column7156" headerRowDxfId="18457" dataDxfId="18456"/>
    <tableColumn id="7157" xr3:uid="{AB43B293-7507-4141-900E-29449D4EAD9F}" name="Column7157" headerRowDxfId="18455" dataDxfId="18454"/>
    <tableColumn id="7158" xr3:uid="{FFD5081B-ACA3-4C37-9040-25C6DF25BA28}" name="Column7158" headerRowDxfId="18453" dataDxfId="18452"/>
    <tableColumn id="7159" xr3:uid="{B2DD7FF2-1BCE-419C-B4D2-9A82F0AF7CCD}" name="Column7159" headerRowDxfId="18451" dataDxfId="18450"/>
    <tableColumn id="7160" xr3:uid="{2BD2019F-79D6-462B-BE15-ED639ED2FE3A}" name="Column7160" headerRowDxfId="18449" dataDxfId="18448"/>
    <tableColumn id="7161" xr3:uid="{C2EDD68E-11C1-451F-BAE5-8DAAA16D6610}" name="Column7161" headerRowDxfId="18447" dataDxfId="18446"/>
    <tableColumn id="7162" xr3:uid="{8F89CE57-2927-474A-828D-29496A5A6034}" name="Column7162" headerRowDxfId="18445" dataDxfId="18444"/>
    <tableColumn id="7163" xr3:uid="{32C5E79A-0D45-4FAD-A28F-68B4B443EE8E}" name="Column7163" headerRowDxfId="18443" dataDxfId="18442"/>
    <tableColumn id="7164" xr3:uid="{B0E5D313-2FCF-446C-BBD0-4ACA6EC4A2F1}" name="Column7164" headerRowDxfId="18441" dataDxfId="18440"/>
    <tableColumn id="7165" xr3:uid="{88641EF7-ABB2-4FBE-8151-630ADD61112D}" name="Column7165" headerRowDxfId="18439" dataDxfId="18438"/>
    <tableColumn id="7166" xr3:uid="{F396940E-0D79-494E-8340-E39A723998DD}" name="Column7166" headerRowDxfId="18437" dataDxfId="18436"/>
    <tableColumn id="7167" xr3:uid="{0EE3302D-6323-45D5-84F2-5CEF9DDE8F80}" name="Column7167" headerRowDxfId="18435" dataDxfId="18434"/>
    <tableColumn id="7168" xr3:uid="{D865F495-1FA7-4939-8323-258995BAC9AB}" name="Column7168" headerRowDxfId="18433" dataDxfId="18432"/>
    <tableColumn id="7169" xr3:uid="{0CC86065-6C9E-4E5D-8054-262BCC623AC7}" name="Column7169" headerRowDxfId="18431" dataDxfId="18430"/>
    <tableColumn id="7170" xr3:uid="{C6CE60C0-BE85-40C7-ACA7-AF02D0FA6435}" name="Column7170" headerRowDxfId="18429" dataDxfId="18428"/>
    <tableColumn id="7171" xr3:uid="{83A20439-B3AA-4EC8-AFD4-0FE2A23EF1C2}" name="Column7171" headerRowDxfId="18427" dataDxfId="18426"/>
    <tableColumn id="7172" xr3:uid="{5B935DE2-9431-42DA-B1C9-CC123E38B046}" name="Column7172" headerRowDxfId="18425" dataDxfId="18424"/>
    <tableColumn id="7173" xr3:uid="{E3B227B8-D6D4-4594-8DF5-F6CB2140D7F2}" name="Column7173" headerRowDxfId="18423" dataDxfId="18422"/>
    <tableColumn id="7174" xr3:uid="{4712122B-4C34-46A7-B317-EE4C0C31B095}" name="Column7174" headerRowDxfId="18421" dataDxfId="18420"/>
    <tableColumn id="7175" xr3:uid="{79600DA3-A5F3-42B7-93B2-B79A3746BCFF}" name="Column7175" headerRowDxfId="18419" dataDxfId="18418"/>
    <tableColumn id="7176" xr3:uid="{1EC6BB6C-5CD1-42C9-A028-2B8130B1DBDE}" name="Column7176" headerRowDxfId="18417" dataDxfId="18416"/>
    <tableColumn id="7177" xr3:uid="{F3CE62F6-8626-44F3-BE2E-4FD60115F8A0}" name="Column7177" headerRowDxfId="18415" dataDxfId="18414"/>
    <tableColumn id="7178" xr3:uid="{98DE983F-0923-41EF-8B3C-F2B4698C90B3}" name="Column7178" headerRowDxfId="18413" dataDxfId="18412"/>
    <tableColumn id="7179" xr3:uid="{D8BC59B9-F96E-450F-B934-FEA6143D925D}" name="Column7179" headerRowDxfId="18411" dataDxfId="18410"/>
    <tableColumn id="7180" xr3:uid="{9786CC57-F793-4B3A-8ABC-121BE74BEDDE}" name="Column7180" headerRowDxfId="18409" dataDxfId="18408"/>
    <tableColumn id="7181" xr3:uid="{25DFF271-3B42-45A9-909F-BCB94463EB31}" name="Column7181" headerRowDxfId="18407" dataDxfId="18406"/>
    <tableColumn id="7182" xr3:uid="{7AD6570C-3264-420C-98D0-E76A00A087E1}" name="Column7182" headerRowDxfId="18405" dataDxfId="18404"/>
    <tableColumn id="7183" xr3:uid="{BD09CB06-3FD4-43F3-8F42-8D1277A8B797}" name="Column7183" headerRowDxfId="18403" dataDxfId="18402"/>
    <tableColumn id="7184" xr3:uid="{B547FB8A-1793-42D9-9A82-86D8875845F2}" name="Column7184" headerRowDxfId="18401" dataDxfId="18400"/>
    <tableColumn id="7185" xr3:uid="{08C4E5A1-34F2-4374-9546-86AD32357E54}" name="Column7185" headerRowDxfId="18399" dataDxfId="18398"/>
    <tableColumn id="7186" xr3:uid="{0166166A-D731-4B4C-B481-100E87B01A8A}" name="Column7186" headerRowDxfId="18397" dataDxfId="18396"/>
    <tableColumn id="7187" xr3:uid="{3D7BC3B9-3AE9-4216-9DB0-A5CE21404708}" name="Column7187" headerRowDxfId="18395" dataDxfId="18394"/>
    <tableColumn id="7188" xr3:uid="{BA5A0443-D286-4B40-8DE3-D8303EECCA18}" name="Column7188" headerRowDxfId="18393" dataDxfId="18392"/>
    <tableColumn id="7189" xr3:uid="{0203094C-F57D-457C-9F69-B310EC2B7BFC}" name="Column7189" headerRowDxfId="18391" dataDxfId="18390"/>
    <tableColumn id="7190" xr3:uid="{452D22C1-E719-4B6D-9884-CFAB570B7914}" name="Column7190" headerRowDxfId="18389" dataDxfId="18388"/>
    <tableColumn id="7191" xr3:uid="{B8349FBE-5782-4DCF-BC69-37019F5D4436}" name="Column7191" headerRowDxfId="18387" dataDxfId="18386"/>
    <tableColumn id="7192" xr3:uid="{8934FDA6-77A5-4591-AE9F-349E9DF6EBD3}" name="Column7192" headerRowDxfId="18385" dataDxfId="18384"/>
    <tableColumn id="7193" xr3:uid="{BFD155D8-2D08-4203-B571-D0360347D9E0}" name="Column7193" headerRowDxfId="18383" dataDxfId="18382"/>
    <tableColumn id="7194" xr3:uid="{862F925B-BE99-4189-8535-091CF092B6A1}" name="Column7194" headerRowDxfId="18381" dataDxfId="18380"/>
    <tableColumn id="7195" xr3:uid="{2E779C35-89C6-4C9B-A414-385E9C76BAEF}" name="Column7195" headerRowDxfId="18379" dataDxfId="18378"/>
    <tableColumn id="7196" xr3:uid="{00AF8364-5CC7-4D74-A18B-DCE139DFD038}" name="Column7196" headerRowDxfId="18377" dataDxfId="18376"/>
    <tableColumn id="7197" xr3:uid="{CBB320F1-79E7-402D-9ED7-E2FAB006D29B}" name="Column7197" headerRowDxfId="18375" dataDxfId="18374"/>
    <tableColumn id="7198" xr3:uid="{D94EA448-9141-468F-A85D-83EB69D4BF12}" name="Column7198" headerRowDxfId="18373" dataDxfId="18372"/>
    <tableColumn id="7199" xr3:uid="{617F2CFE-8560-4BA5-B337-4EDB91E62410}" name="Column7199" headerRowDxfId="18371" dataDxfId="18370"/>
    <tableColumn id="7200" xr3:uid="{ACBFAC73-2F0A-49E1-B61D-276C8E16AE5A}" name="Column7200" headerRowDxfId="18369" dataDxfId="18368"/>
    <tableColumn id="7201" xr3:uid="{F2113DB9-347A-4272-A8E9-E33E7F281069}" name="Column7201" headerRowDxfId="18367" dataDxfId="18366"/>
    <tableColumn id="7202" xr3:uid="{6C78FCDA-0293-4ED3-B1DF-9FF6405DC961}" name="Column7202" headerRowDxfId="18365" dataDxfId="18364"/>
    <tableColumn id="7203" xr3:uid="{A90CD1FB-F79F-4880-97F3-1E2D6D385AB8}" name="Column7203" headerRowDxfId="18363" dataDxfId="18362"/>
    <tableColumn id="7204" xr3:uid="{5D4C8ACE-6C3C-405A-A0C6-7D35A0010AD0}" name="Column7204" headerRowDxfId="18361" dataDxfId="18360"/>
    <tableColumn id="7205" xr3:uid="{7421D910-7F30-4A7A-B668-956D53184E12}" name="Column7205" headerRowDxfId="18359" dataDxfId="18358"/>
    <tableColumn id="7206" xr3:uid="{87EA2ED6-F478-46C3-8FDE-79EBAD88A4BB}" name="Column7206" headerRowDxfId="18357" dataDxfId="18356"/>
    <tableColumn id="7207" xr3:uid="{3A2E542F-36C5-40A6-94AA-809CBFDCC2C5}" name="Column7207" headerRowDxfId="18355" dataDxfId="18354"/>
    <tableColumn id="7208" xr3:uid="{84F4F0B3-3D9D-482C-ABFB-26B9E5FE5275}" name="Column7208" headerRowDxfId="18353" dataDxfId="18352"/>
    <tableColumn id="7209" xr3:uid="{B7A80824-1563-4457-8F08-D61B5E7C5C18}" name="Column7209" headerRowDxfId="18351" dataDxfId="18350"/>
    <tableColumn id="7210" xr3:uid="{8245D80F-05A3-47E6-9699-AA16DC0911E5}" name="Column7210" headerRowDxfId="18349" dataDxfId="18348"/>
    <tableColumn id="7211" xr3:uid="{108E9C4C-5A7C-4F3C-8D3E-81A479D5C34F}" name="Column7211" headerRowDxfId="18347" dataDxfId="18346"/>
    <tableColumn id="7212" xr3:uid="{08921758-FEE6-4AD7-ABB7-8BFD005FE1CD}" name="Column7212" headerRowDxfId="18345" dataDxfId="18344"/>
    <tableColumn id="7213" xr3:uid="{FFBA0822-8397-41C8-9792-382601459954}" name="Column7213" headerRowDxfId="18343" dataDxfId="18342"/>
    <tableColumn id="7214" xr3:uid="{11875D59-12E2-4FF0-BE9F-E6A788A88829}" name="Column7214" headerRowDxfId="18341" dataDxfId="18340"/>
    <tableColumn id="7215" xr3:uid="{EC5DB989-4AD9-4DDD-A462-296C71EAEC9B}" name="Column7215" headerRowDxfId="18339" dataDxfId="18338"/>
    <tableColumn id="7216" xr3:uid="{54050CC8-EA12-4A3B-AF1A-CC39989D14D0}" name="Column7216" headerRowDxfId="18337" dataDxfId="18336"/>
    <tableColumn id="7217" xr3:uid="{056FEC5E-4C06-45DA-B42B-54DD5246F10F}" name="Column7217" headerRowDxfId="18335" dataDxfId="18334"/>
    <tableColumn id="7218" xr3:uid="{3FB2B98B-A078-459C-856C-03F78034A91D}" name="Column7218" headerRowDxfId="18333" dataDxfId="18332"/>
    <tableColumn id="7219" xr3:uid="{6CF32C15-6945-44A9-83FB-84591532D126}" name="Column7219" headerRowDxfId="18331" dataDxfId="18330"/>
    <tableColumn id="7220" xr3:uid="{1CDA1707-4562-4C7E-930E-55DE00DBDA73}" name="Column7220" headerRowDxfId="18329" dataDxfId="18328"/>
    <tableColumn id="7221" xr3:uid="{A9008E40-FDFF-40BC-8689-D3CDEDC28AF4}" name="Column7221" headerRowDxfId="18327" dataDxfId="18326"/>
    <tableColumn id="7222" xr3:uid="{04015B16-5656-4DB5-84CC-9C252671A161}" name="Column7222" headerRowDxfId="18325" dataDxfId="18324"/>
    <tableColumn id="7223" xr3:uid="{D20A9995-D75E-493B-A273-52106FEF6AB5}" name="Column7223" headerRowDxfId="18323" dataDxfId="18322"/>
    <tableColumn id="7224" xr3:uid="{78B89028-035D-4C57-AAAB-0FFFD8227473}" name="Column7224" headerRowDxfId="18321" dataDxfId="18320"/>
    <tableColumn id="7225" xr3:uid="{E09CA5B7-4D1B-48E0-81A6-EA8BA45B4285}" name="Column7225" headerRowDxfId="18319" dataDxfId="18318"/>
    <tableColumn id="7226" xr3:uid="{D281A17E-0C29-4B2B-95CF-C284425286D4}" name="Column7226" headerRowDxfId="18317" dataDxfId="18316"/>
    <tableColumn id="7227" xr3:uid="{B8AFC874-062F-4065-8D40-F8887BB004B0}" name="Column7227" headerRowDxfId="18315" dataDxfId="18314"/>
    <tableColumn id="7228" xr3:uid="{85EE415A-B168-4AA9-8ECF-03F5FBFBB211}" name="Column7228" headerRowDxfId="18313" dataDxfId="18312"/>
    <tableColumn id="7229" xr3:uid="{44268367-DB97-40F8-8D7A-9126DA216CE0}" name="Column7229" headerRowDxfId="18311" dataDxfId="18310"/>
    <tableColumn id="7230" xr3:uid="{2DC07BC7-4F07-4BCE-A534-DCA6FD45E498}" name="Column7230" headerRowDxfId="18309" dataDxfId="18308"/>
    <tableColumn id="7231" xr3:uid="{85D7CAE6-5513-4B07-AC65-9F33AE8A2631}" name="Column7231" headerRowDxfId="18307" dataDxfId="18306"/>
    <tableColumn id="7232" xr3:uid="{55A51E2F-B3A4-41CC-932E-C0C8ADC5DA7A}" name="Column7232" headerRowDxfId="18305" dataDxfId="18304"/>
    <tableColumn id="7233" xr3:uid="{7FB51166-6963-4609-BBC8-BB26548758A4}" name="Column7233" headerRowDxfId="18303" dataDxfId="18302"/>
    <tableColumn id="7234" xr3:uid="{EC4E0015-EFCA-418F-948D-568AD112A5D7}" name="Column7234" headerRowDxfId="18301" dataDxfId="18300"/>
    <tableColumn id="7235" xr3:uid="{3012DADE-7B84-4591-B06F-CE3FBEB36109}" name="Column7235" headerRowDxfId="18299" dataDxfId="18298"/>
    <tableColumn id="7236" xr3:uid="{2D4E5DA7-2421-4F85-878E-06E0CF808BB7}" name="Column7236" headerRowDxfId="18297" dataDxfId="18296"/>
    <tableColumn id="7237" xr3:uid="{B9D7B235-7BEE-4FFF-9269-F34F2E1548EB}" name="Column7237" headerRowDxfId="18295" dataDxfId="18294"/>
    <tableColumn id="7238" xr3:uid="{C6A14716-9021-4CFE-B050-9660F874B0AF}" name="Column7238" headerRowDxfId="18293" dataDxfId="18292"/>
    <tableColumn id="7239" xr3:uid="{FC4EC2C0-7DFF-44B0-9101-6547C6181A31}" name="Column7239" headerRowDxfId="18291" dataDxfId="18290"/>
    <tableColumn id="7240" xr3:uid="{A120FDFC-8306-440A-8882-1C2B2F14DE0E}" name="Column7240" headerRowDxfId="18289" dataDxfId="18288"/>
    <tableColumn id="7241" xr3:uid="{E0263A6A-37EE-4C63-B58D-9969B6508044}" name="Column7241" headerRowDxfId="18287" dataDxfId="18286"/>
    <tableColumn id="7242" xr3:uid="{1AACFD8B-6AFA-4BB9-BBB4-ADA635BC7F4D}" name="Column7242" headerRowDxfId="18285" dataDxfId="18284"/>
    <tableColumn id="7243" xr3:uid="{085A0CCB-3C0A-476B-8BC8-4C98A38E0ED7}" name="Column7243" headerRowDxfId="18283" dataDxfId="18282"/>
    <tableColumn id="7244" xr3:uid="{BA472548-98AD-437F-8D59-E8C162AC2316}" name="Column7244" headerRowDxfId="18281" dataDxfId="18280"/>
    <tableColumn id="7245" xr3:uid="{CCBDE80E-77DC-4B3E-8CAD-CA6B25BAC8CE}" name="Column7245" headerRowDxfId="18279" dataDxfId="18278"/>
    <tableColumn id="7246" xr3:uid="{B21C31E6-231E-4E5D-8B5D-0E21EFC99A8D}" name="Column7246" headerRowDxfId="18277" dataDxfId="18276"/>
    <tableColumn id="7247" xr3:uid="{FF976B64-4042-41C6-AABE-A34F627EC1FA}" name="Column7247" headerRowDxfId="18275" dataDxfId="18274"/>
    <tableColumn id="7248" xr3:uid="{B540B1C8-4C64-4387-8EBA-2FBB702300A6}" name="Column7248" headerRowDxfId="18273" dataDxfId="18272"/>
    <tableColumn id="7249" xr3:uid="{57809220-C2E4-435C-9F3C-E4F98808E4B7}" name="Column7249" headerRowDxfId="18271" dataDxfId="18270"/>
    <tableColumn id="7250" xr3:uid="{BD76A9FB-DAB3-4E25-A2BC-A74F83467CAC}" name="Column7250" headerRowDxfId="18269" dataDxfId="18268"/>
    <tableColumn id="7251" xr3:uid="{E061E508-0B1F-40B2-BFE7-5111DBDE5BC3}" name="Column7251" headerRowDxfId="18267" dataDxfId="18266"/>
    <tableColumn id="7252" xr3:uid="{31EB5B39-0058-481B-8146-D732B3EAB3C3}" name="Column7252" headerRowDxfId="18265" dataDxfId="18264"/>
    <tableColumn id="7253" xr3:uid="{F1B889BE-91DA-47F4-80DE-A9E27E62EAFD}" name="Column7253" headerRowDxfId="18263" dataDxfId="18262"/>
    <tableColumn id="7254" xr3:uid="{7710B565-D945-4517-B5E6-5B3254C52EC7}" name="Column7254" headerRowDxfId="18261" dataDxfId="18260"/>
    <tableColumn id="7255" xr3:uid="{790F5F33-9BCD-491F-950F-77BF2220C390}" name="Column7255" headerRowDxfId="18259" dataDxfId="18258"/>
    <tableColumn id="7256" xr3:uid="{B77C7B88-9376-4AE4-8895-85D43183D817}" name="Column7256" headerRowDxfId="18257" dataDxfId="18256"/>
    <tableColumn id="7257" xr3:uid="{8EA92413-FC4A-435E-A865-F08021D26ED5}" name="Column7257" headerRowDxfId="18255" dataDxfId="18254"/>
    <tableColumn id="7258" xr3:uid="{47FFDCC9-8161-4C48-B59B-C68EDE0E5F29}" name="Column7258" headerRowDxfId="18253" dataDxfId="18252"/>
    <tableColumn id="7259" xr3:uid="{09C3691F-2F95-407D-B8BC-4BD375D72A9D}" name="Column7259" headerRowDxfId="18251" dataDxfId="18250"/>
    <tableColumn id="7260" xr3:uid="{2E860073-E30B-4C37-B8F5-F8DF4AF3DF1F}" name="Column7260" headerRowDxfId="18249" dataDxfId="18248"/>
    <tableColumn id="7261" xr3:uid="{5FE20ECB-1113-4F44-8B6F-683E2021353A}" name="Column7261" headerRowDxfId="18247" dataDxfId="18246"/>
    <tableColumn id="7262" xr3:uid="{05B3F1A4-B258-49DA-BAC5-23AFFA2F5650}" name="Column7262" headerRowDxfId="18245" dataDxfId="18244"/>
    <tableColumn id="7263" xr3:uid="{C1080496-3652-4D75-9313-96B9A627AAD5}" name="Column7263" headerRowDxfId="18243" dataDxfId="18242"/>
    <tableColumn id="7264" xr3:uid="{7CA225B8-693B-438F-90F6-136BF9688091}" name="Column7264" headerRowDxfId="18241" dataDxfId="18240"/>
    <tableColumn id="7265" xr3:uid="{F1168CE0-892A-47F7-B687-D81FFEC41EF2}" name="Column7265" headerRowDxfId="18239" dataDxfId="18238"/>
    <tableColumn id="7266" xr3:uid="{E3154B5C-649D-486D-B382-2CF1A2880B13}" name="Column7266" headerRowDxfId="18237" dataDxfId="18236"/>
    <tableColumn id="7267" xr3:uid="{866AFC64-DD41-4884-9580-F264ED964A30}" name="Column7267" headerRowDxfId="18235" dataDxfId="18234"/>
    <tableColumn id="7268" xr3:uid="{DD855153-BF1E-436A-8A08-426F6FCD44F6}" name="Column7268" headerRowDxfId="18233" dataDxfId="18232"/>
    <tableColumn id="7269" xr3:uid="{46C9288B-8CDE-47DE-AF4B-C9E2EA8DE61C}" name="Column7269" headerRowDxfId="18231" dataDxfId="18230"/>
    <tableColumn id="7270" xr3:uid="{E84B21BF-0892-4F01-BDBF-7AB864F653D3}" name="Column7270" headerRowDxfId="18229" dataDxfId="18228"/>
    <tableColumn id="7271" xr3:uid="{2BDCD127-9DE9-4D57-8CC4-3D212BC90741}" name="Column7271" headerRowDxfId="18227" dataDxfId="18226"/>
    <tableColumn id="7272" xr3:uid="{866D06DE-EB6C-47C6-A99C-32A77C50FB29}" name="Column7272" headerRowDxfId="18225" dataDxfId="18224"/>
    <tableColumn id="7273" xr3:uid="{B98EE559-7281-4C81-B34F-0376535ADA18}" name="Column7273" headerRowDxfId="18223" dataDxfId="18222"/>
    <tableColumn id="7274" xr3:uid="{B985D80F-B67E-42EB-847D-BC92977F7BFE}" name="Column7274" headerRowDxfId="18221" dataDxfId="18220"/>
    <tableColumn id="7275" xr3:uid="{B8ECA696-8F84-4155-9842-2F2CCE7C306C}" name="Column7275" headerRowDxfId="18219" dataDxfId="18218"/>
    <tableColumn id="7276" xr3:uid="{9718802C-9A91-4973-B393-730CD2AF774F}" name="Column7276" headerRowDxfId="18217" dataDxfId="18216"/>
    <tableColumn id="7277" xr3:uid="{42C916AF-777F-4422-A331-13F0FE8DFF98}" name="Column7277" headerRowDxfId="18215" dataDxfId="18214"/>
    <tableColumn id="7278" xr3:uid="{69135249-B5CE-4725-B044-959CFCBE5057}" name="Column7278" headerRowDxfId="18213" dataDxfId="18212"/>
    <tableColumn id="7279" xr3:uid="{BFCB288D-52AA-475B-824F-136E0EC67B7A}" name="Column7279" headerRowDxfId="18211" dataDxfId="18210"/>
    <tableColumn id="7280" xr3:uid="{09DB0F2E-0093-4B84-BB84-E715CD96480B}" name="Column7280" headerRowDxfId="18209" dataDxfId="18208"/>
    <tableColumn id="7281" xr3:uid="{460941BB-F326-4870-B060-20235FA6C434}" name="Column7281" headerRowDxfId="18207" dataDxfId="18206"/>
    <tableColumn id="7282" xr3:uid="{8DD8F6A9-5D46-47DD-8D27-E1BDF416CCE5}" name="Column7282" headerRowDxfId="18205" dataDxfId="18204"/>
    <tableColumn id="7283" xr3:uid="{4079D8CC-E937-4A34-A08F-3758A2E78C52}" name="Column7283" headerRowDxfId="18203" dataDxfId="18202"/>
    <tableColumn id="7284" xr3:uid="{86D5FF0F-047F-4F47-9EEC-5FFF0BDFF219}" name="Column7284" headerRowDxfId="18201" dataDxfId="18200"/>
    <tableColumn id="7285" xr3:uid="{3BB13B4C-0B92-4322-BD8B-0F86D18D86B8}" name="Column7285" headerRowDxfId="18199" dataDxfId="18198"/>
    <tableColumn id="7286" xr3:uid="{C9677E45-7F40-49E4-85D1-D259EBC016FE}" name="Column7286" headerRowDxfId="18197" dataDxfId="18196"/>
    <tableColumn id="7287" xr3:uid="{8D654DC8-9B89-44AC-A81D-0954D213E2BA}" name="Column7287" headerRowDxfId="18195" dataDxfId="18194"/>
    <tableColumn id="7288" xr3:uid="{C4226A94-9725-41E9-BD9C-940E21B43F91}" name="Column7288" headerRowDxfId="18193" dataDxfId="18192"/>
    <tableColumn id="7289" xr3:uid="{97B92DFD-4E06-4D74-A108-59FC9BBFF9BD}" name="Column7289" headerRowDxfId="18191" dataDxfId="18190"/>
    <tableColumn id="7290" xr3:uid="{4D37303C-7A11-4E34-8193-FB57DD2C8551}" name="Column7290" headerRowDxfId="18189" dataDxfId="18188"/>
    <tableColumn id="7291" xr3:uid="{3B3B06F7-02D1-41AC-9BD9-AE3386C1DF96}" name="Column7291" headerRowDxfId="18187" dataDxfId="18186"/>
    <tableColumn id="7292" xr3:uid="{B7178A97-7AB8-4EE7-84F5-8E414471207A}" name="Column7292" headerRowDxfId="18185" dataDxfId="18184"/>
    <tableColumn id="7293" xr3:uid="{9822C362-987E-4104-8A07-740A4BD5048A}" name="Column7293" headerRowDxfId="18183" dataDxfId="18182"/>
    <tableColumn id="7294" xr3:uid="{014DFBEF-2656-437C-9697-BCE72EAFFCC6}" name="Column7294" headerRowDxfId="18181" dataDxfId="18180"/>
    <tableColumn id="7295" xr3:uid="{645F33A0-DCC3-4EBC-BD26-D0DF663DBCF3}" name="Column7295" headerRowDxfId="18179" dataDxfId="18178"/>
    <tableColumn id="7296" xr3:uid="{071264D2-F8EA-437B-8772-E51500E5A700}" name="Column7296" headerRowDxfId="18177" dataDxfId="18176"/>
    <tableColumn id="7297" xr3:uid="{3875982B-6927-462D-9D57-C7F2B41AA11A}" name="Column7297" headerRowDxfId="18175" dataDxfId="18174"/>
    <tableColumn id="7298" xr3:uid="{43ECD20D-00E6-49A2-98E3-DC12EF132B1A}" name="Column7298" headerRowDxfId="18173" dataDxfId="18172"/>
    <tableColumn id="7299" xr3:uid="{17105871-4383-4CCE-94FA-7D1220913279}" name="Column7299" headerRowDxfId="18171" dataDxfId="18170"/>
    <tableColumn id="7300" xr3:uid="{15EE8373-0BD3-4C8C-96CD-2163682B284C}" name="Column7300" headerRowDxfId="18169" dataDxfId="18168"/>
    <tableColumn id="7301" xr3:uid="{D0B090E9-8A61-483E-8F45-E0489259C7B6}" name="Column7301" headerRowDxfId="18167" dataDxfId="18166"/>
    <tableColumn id="7302" xr3:uid="{86D4534C-432A-4908-9A90-220420FCABD5}" name="Column7302" headerRowDxfId="18165" dataDxfId="18164"/>
    <tableColumn id="7303" xr3:uid="{BBDB6D4A-47D7-4478-9797-A57E85BF1133}" name="Column7303" headerRowDxfId="18163" dataDxfId="18162"/>
    <tableColumn id="7304" xr3:uid="{952811A9-8627-46E1-ABF3-D1965BF0C8AB}" name="Column7304" headerRowDxfId="18161" dataDxfId="18160"/>
    <tableColumn id="7305" xr3:uid="{0C0382C1-AFB1-48BF-9104-83C09BF7E2E2}" name="Column7305" headerRowDxfId="18159" dataDxfId="18158"/>
    <tableColumn id="7306" xr3:uid="{89C38B59-C3AF-4C94-9308-5ED2E7D1BB44}" name="Column7306" headerRowDxfId="18157" dataDxfId="18156"/>
    <tableColumn id="7307" xr3:uid="{FC1F5A74-7B0F-4956-AA86-3DC3EAC630F9}" name="Column7307" headerRowDxfId="18155" dataDxfId="18154"/>
    <tableColumn id="7308" xr3:uid="{A716EBA5-8B90-4A98-BD45-B8C4EADBD2D1}" name="Column7308" headerRowDxfId="18153" dataDxfId="18152"/>
    <tableColumn id="7309" xr3:uid="{8A2CAE8C-0D89-470C-8127-1F62DF50BC6E}" name="Column7309" headerRowDxfId="18151" dataDxfId="18150"/>
    <tableColumn id="7310" xr3:uid="{F5BF96DC-D9A7-4075-A21B-52F47924D62B}" name="Column7310" headerRowDxfId="18149" dataDxfId="18148"/>
    <tableColumn id="7311" xr3:uid="{0B7A4766-8441-4DEF-B3F5-DD8B59DF856C}" name="Column7311" headerRowDxfId="18147" dataDxfId="18146"/>
    <tableColumn id="7312" xr3:uid="{35FDDC1A-3BAC-4742-BB17-EE00FF1ABEDE}" name="Column7312" headerRowDxfId="18145" dataDxfId="18144"/>
    <tableColumn id="7313" xr3:uid="{A521B088-5C6D-4FDD-A927-5442D902C2DC}" name="Column7313" headerRowDxfId="18143" dataDxfId="18142"/>
    <tableColumn id="7314" xr3:uid="{995D86B6-1C6A-4E58-9E1C-09D8611945F5}" name="Column7314" headerRowDxfId="18141" dataDxfId="18140"/>
    <tableColumn id="7315" xr3:uid="{614A8218-32A0-4718-A744-D19FF0E21680}" name="Column7315" headerRowDxfId="18139" dataDxfId="18138"/>
    <tableColumn id="7316" xr3:uid="{3ADC76A8-122F-4894-9C2D-9972B0FC080D}" name="Column7316" headerRowDxfId="18137" dataDxfId="18136"/>
    <tableColumn id="7317" xr3:uid="{F2F4D209-ED07-4E2A-AE25-B28E6E6334C5}" name="Column7317" headerRowDxfId="18135" dataDxfId="18134"/>
    <tableColumn id="7318" xr3:uid="{65167775-BFE4-4EB0-9E7F-32F48074B1B6}" name="Column7318" headerRowDxfId="18133" dataDxfId="18132"/>
    <tableColumn id="7319" xr3:uid="{675CDC8E-85E2-4C75-97D4-D65193993890}" name="Column7319" headerRowDxfId="18131" dataDxfId="18130"/>
    <tableColumn id="7320" xr3:uid="{64DC5AFC-3F38-4671-BCB7-8AB0AD44BE55}" name="Column7320" headerRowDxfId="18129" dataDxfId="18128"/>
    <tableColumn id="7321" xr3:uid="{6D001574-4065-4FE9-9D02-66F0D67785F5}" name="Column7321" headerRowDxfId="18127" dataDxfId="18126"/>
    <tableColumn id="7322" xr3:uid="{578243C7-9923-48CE-A864-CC2BCAC9FA96}" name="Column7322" headerRowDxfId="18125" dataDxfId="18124"/>
    <tableColumn id="7323" xr3:uid="{86B15489-0F2C-48E2-AAAE-E4DF91E1AA7E}" name="Column7323" headerRowDxfId="18123" dataDxfId="18122"/>
    <tableColumn id="7324" xr3:uid="{06CF05D6-AB06-4631-9AE1-F216F2298D16}" name="Column7324" headerRowDxfId="18121" dataDxfId="18120"/>
    <tableColumn id="7325" xr3:uid="{AE76004E-DA5B-4837-BCF5-C5149F3293CE}" name="Column7325" headerRowDxfId="18119" dataDxfId="18118"/>
    <tableColumn id="7326" xr3:uid="{7C209AFE-8D3E-41D7-80DA-D567B402C9B5}" name="Column7326" headerRowDxfId="18117" dataDxfId="18116"/>
    <tableColumn id="7327" xr3:uid="{3011FFAB-A947-44BE-B15A-E9E5647E75CF}" name="Column7327" headerRowDxfId="18115" dataDxfId="18114"/>
    <tableColumn id="7328" xr3:uid="{80D875D9-34FF-42D9-950D-6BF40D7DB8DA}" name="Column7328" headerRowDxfId="18113" dataDxfId="18112"/>
    <tableColumn id="7329" xr3:uid="{189F8411-59D1-434C-85B7-21E84B979372}" name="Column7329" headerRowDxfId="18111" dataDxfId="18110"/>
    <tableColumn id="7330" xr3:uid="{7AA7613A-A562-49F2-B31B-53E86FF5A80F}" name="Column7330" headerRowDxfId="18109" dataDxfId="18108"/>
    <tableColumn id="7331" xr3:uid="{01662B33-AD9D-4CFC-9D5E-E569FE2B2838}" name="Column7331" headerRowDxfId="18107" dataDxfId="18106"/>
    <tableColumn id="7332" xr3:uid="{ABD1B4CD-11FD-4CA4-B9E3-F81B5C00D0EF}" name="Column7332" headerRowDxfId="18105" dataDxfId="18104"/>
    <tableColumn id="7333" xr3:uid="{C56A9A76-7441-4E30-86D0-AE8131EA204D}" name="Column7333" headerRowDxfId="18103" dataDxfId="18102"/>
    <tableColumn id="7334" xr3:uid="{9392C785-5111-4632-8940-4CB23DD3BA0C}" name="Column7334" headerRowDxfId="18101" dataDxfId="18100"/>
    <tableColumn id="7335" xr3:uid="{77F70D72-3F6F-49C2-9B7D-FE7F286DB2B9}" name="Column7335" headerRowDxfId="18099" dataDxfId="18098"/>
    <tableColumn id="7336" xr3:uid="{F59E2A74-0C93-4054-B6D9-3D2AFDC129F0}" name="Column7336" headerRowDxfId="18097" dataDxfId="18096"/>
    <tableColumn id="7337" xr3:uid="{C45BB12A-F97D-4D4A-9D02-BE58E0D3C95D}" name="Column7337" headerRowDxfId="18095" dataDxfId="18094"/>
    <tableColumn id="7338" xr3:uid="{6B33C55C-57E5-4816-A4CC-D5FA19454ACB}" name="Column7338" headerRowDxfId="18093" dataDxfId="18092"/>
    <tableColumn id="7339" xr3:uid="{33DDF4A5-A40F-4513-B340-B979B4F75944}" name="Column7339" headerRowDxfId="18091" dataDxfId="18090"/>
    <tableColumn id="7340" xr3:uid="{AD2B42CE-9A40-40AA-82AB-BCACA40CCDAF}" name="Column7340" headerRowDxfId="18089" dataDxfId="18088"/>
    <tableColumn id="7341" xr3:uid="{37466E96-83C8-4DE3-844A-833982686FE3}" name="Column7341" headerRowDxfId="18087" dataDxfId="18086"/>
    <tableColumn id="7342" xr3:uid="{2622F19C-F798-4481-9D5A-D9DEC4A0E23E}" name="Column7342" headerRowDxfId="18085" dataDxfId="18084"/>
    <tableColumn id="7343" xr3:uid="{8F17068D-D981-42A2-9076-143084123E06}" name="Column7343" headerRowDxfId="18083" dataDxfId="18082"/>
    <tableColumn id="7344" xr3:uid="{0AB3C988-93EA-4230-BB16-3673D68E0A8D}" name="Column7344" headerRowDxfId="18081" dataDxfId="18080"/>
    <tableColumn id="7345" xr3:uid="{9542B748-DF82-4352-AAC7-A703AD531795}" name="Column7345" headerRowDxfId="18079" dataDxfId="18078"/>
    <tableColumn id="7346" xr3:uid="{6D042264-F5DA-4684-A94E-BD90B634F6B8}" name="Column7346" headerRowDxfId="18077" dataDxfId="18076"/>
    <tableColumn id="7347" xr3:uid="{D758B76A-A16D-49C6-AF21-473426ED71D9}" name="Column7347" headerRowDxfId="18075" dataDxfId="18074"/>
    <tableColumn id="7348" xr3:uid="{8EDF20EC-2B01-464A-91D7-E83D071AD32C}" name="Column7348" headerRowDxfId="18073" dataDxfId="18072"/>
    <tableColumn id="7349" xr3:uid="{430CFCB1-4BAD-4594-9074-2A997D07ED95}" name="Column7349" headerRowDxfId="18071" dataDxfId="18070"/>
    <tableColumn id="7350" xr3:uid="{BE8E20D4-41B9-4CD6-A0CA-57D7CE2ED25E}" name="Column7350" headerRowDxfId="18069" dataDxfId="18068"/>
    <tableColumn id="7351" xr3:uid="{FA16B730-BCA0-4C56-8DA1-B8122603A36B}" name="Column7351" headerRowDxfId="18067" dataDxfId="18066"/>
    <tableColumn id="7352" xr3:uid="{CF24C23A-186B-4E31-BFB3-4FE25B220FD4}" name="Column7352" headerRowDxfId="18065" dataDxfId="18064"/>
    <tableColumn id="7353" xr3:uid="{73AE15ED-F733-406B-AD46-A8D553D38CD9}" name="Column7353" headerRowDxfId="18063" dataDxfId="18062"/>
    <tableColumn id="7354" xr3:uid="{6DCA0518-F292-47F8-A930-B81CB17B630A}" name="Column7354" headerRowDxfId="18061" dataDxfId="18060"/>
    <tableColumn id="7355" xr3:uid="{1CBF883B-26C8-4929-9731-7A893F930ADE}" name="Column7355" headerRowDxfId="18059" dataDxfId="18058"/>
    <tableColumn id="7356" xr3:uid="{5603F051-F5A2-4C65-8BE3-3C540C020E21}" name="Column7356" headerRowDxfId="18057" dataDxfId="18056"/>
    <tableColumn id="7357" xr3:uid="{5185B9BB-F830-496D-A093-4B405A68A788}" name="Column7357" headerRowDxfId="18055" dataDxfId="18054"/>
    <tableColumn id="7358" xr3:uid="{D6DE209B-705D-48A4-A016-B34BBE12064B}" name="Column7358" headerRowDxfId="18053" dataDxfId="18052"/>
    <tableColumn id="7359" xr3:uid="{D296B610-C807-4F27-B998-683AFFF82B7F}" name="Column7359" headerRowDxfId="18051" dataDxfId="18050"/>
    <tableColumn id="7360" xr3:uid="{C895E4EC-41E7-42DA-9E1B-BE7EBF971AF7}" name="Column7360" headerRowDxfId="18049" dataDxfId="18048"/>
    <tableColumn id="7361" xr3:uid="{7BD222FB-2210-47F2-80A9-6C52F5919896}" name="Column7361" headerRowDxfId="18047" dataDxfId="18046"/>
    <tableColumn id="7362" xr3:uid="{8D1FAD70-ED88-46B1-9198-5964B7FBA4C0}" name="Column7362" headerRowDxfId="18045" dataDxfId="18044"/>
    <tableColumn id="7363" xr3:uid="{F19A5AB4-2129-4680-9D6C-9F176D591CE2}" name="Column7363" headerRowDxfId="18043" dataDxfId="18042"/>
    <tableColumn id="7364" xr3:uid="{27750C1D-F128-4D62-B9FE-508C098DC006}" name="Column7364" headerRowDxfId="18041" dataDxfId="18040"/>
    <tableColumn id="7365" xr3:uid="{3395882B-D83C-46EE-AECB-A17AA71539D5}" name="Column7365" headerRowDxfId="18039" dataDxfId="18038"/>
    <tableColumn id="7366" xr3:uid="{ABE159C4-A9A4-44DC-9B16-DDEAAB3FC8E9}" name="Column7366" headerRowDxfId="18037" dataDxfId="18036"/>
    <tableColumn id="7367" xr3:uid="{89507031-FEEE-4797-A276-9C15865F3CEB}" name="Column7367" headerRowDxfId="18035" dataDxfId="18034"/>
    <tableColumn id="7368" xr3:uid="{EF4379DB-BB6B-4928-81C8-9C7D24499873}" name="Column7368" headerRowDxfId="18033" dataDxfId="18032"/>
    <tableColumn id="7369" xr3:uid="{0B588F4A-E436-4322-BF40-B01F1FE5FD4F}" name="Column7369" headerRowDxfId="18031" dataDxfId="18030"/>
    <tableColumn id="7370" xr3:uid="{8B29294D-10CD-407A-AF82-124F8BBBCCC6}" name="Column7370" headerRowDxfId="18029" dataDxfId="18028"/>
    <tableColumn id="7371" xr3:uid="{9E4ACCEF-A15A-40E2-A4A1-4BEC74C7CEBB}" name="Column7371" headerRowDxfId="18027" dataDxfId="18026"/>
    <tableColumn id="7372" xr3:uid="{C0716932-C543-4E55-BC52-CDE1D79E0A8E}" name="Column7372" headerRowDxfId="18025" dataDxfId="18024"/>
    <tableColumn id="7373" xr3:uid="{8E06A860-0597-44D0-9868-AC23157E1363}" name="Column7373" headerRowDxfId="18023" dataDxfId="18022"/>
    <tableColumn id="7374" xr3:uid="{BEACCC8C-1461-46C4-B56E-B7EE0105FAB9}" name="Column7374" headerRowDxfId="18021" dataDxfId="18020"/>
    <tableColumn id="7375" xr3:uid="{17D63FBC-766E-46FB-9BE6-0B36FD196287}" name="Column7375" headerRowDxfId="18019" dataDxfId="18018"/>
    <tableColumn id="7376" xr3:uid="{822494D0-F054-41B1-8493-30F2215B022C}" name="Column7376" headerRowDxfId="18017" dataDxfId="18016"/>
    <tableColumn id="7377" xr3:uid="{52F6D334-9E31-486A-BD6F-47E116029036}" name="Column7377" headerRowDxfId="18015" dataDxfId="18014"/>
    <tableColumn id="7378" xr3:uid="{4F774076-C830-4C58-A989-3B4E03AAACA1}" name="Column7378" headerRowDxfId="18013" dataDxfId="18012"/>
    <tableColumn id="7379" xr3:uid="{DD081748-077D-4C61-AB48-D7A43C119013}" name="Column7379" headerRowDxfId="18011" dataDxfId="18010"/>
    <tableColumn id="7380" xr3:uid="{B1138569-3042-44EE-B536-B62760A36533}" name="Column7380" headerRowDxfId="18009" dataDxfId="18008"/>
    <tableColumn id="7381" xr3:uid="{346AEEF8-A8C9-408F-929B-0477D2BDF833}" name="Column7381" headerRowDxfId="18007" dataDxfId="18006"/>
    <tableColumn id="7382" xr3:uid="{EDC45FD6-2F10-4E07-953C-48DA4F6803C1}" name="Column7382" headerRowDxfId="18005" dataDxfId="18004"/>
    <tableColumn id="7383" xr3:uid="{BE371165-D997-4FC7-8C7E-BF7D5A85184F}" name="Column7383" headerRowDxfId="18003" dataDxfId="18002"/>
    <tableColumn id="7384" xr3:uid="{CC80D569-02A8-4E88-8A76-29FA36390BFC}" name="Column7384" headerRowDxfId="18001" dataDxfId="18000"/>
    <tableColumn id="7385" xr3:uid="{AFCCCCD6-2B6A-4B30-A22A-DA05E26DAC5E}" name="Column7385" headerRowDxfId="17999" dataDxfId="17998"/>
    <tableColumn id="7386" xr3:uid="{9837AC67-F457-4C5A-897D-2434C2F03CEF}" name="Column7386" headerRowDxfId="17997" dataDxfId="17996"/>
    <tableColumn id="7387" xr3:uid="{47383213-C79E-45CA-9B51-DAF9A195B110}" name="Column7387" headerRowDxfId="17995" dataDxfId="17994"/>
    <tableColumn id="7388" xr3:uid="{96C95C00-B004-43DA-B147-70FE23EA9DA6}" name="Column7388" headerRowDxfId="17993" dataDxfId="17992"/>
    <tableColumn id="7389" xr3:uid="{BAC3DA52-D4D6-4CB7-A0EB-72A174E1DCEB}" name="Column7389" headerRowDxfId="17991" dataDxfId="17990"/>
    <tableColumn id="7390" xr3:uid="{598E4E97-6001-46BA-AA96-693424C7D470}" name="Column7390" headerRowDxfId="17989" dataDxfId="17988"/>
    <tableColumn id="7391" xr3:uid="{BCF77962-C2AC-47F8-8D04-B5F6515E3438}" name="Column7391" headerRowDxfId="17987" dataDxfId="17986"/>
    <tableColumn id="7392" xr3:uid="{B22F52FA-AE09-402B-8317-A7D280935773}" name="Column7392" headerRowDxfId="17985" dataDxfId="17984"/>
    <tableColumn id="7393" xr3:uid="{595E399C-A37F-4166-931F-2630C1E5D5D5}" name="Column7393" headerRowDxfId="17983" dataDxfId="17982"/>
    <tableColumn id="7394" xr3:uid="{DF7C0C22-8228-4DB8-B237-3654014CE104}" name="Column7394" headerRowDxfId="17981" dataDxfId="17980"/>
    <tableColumn id="7395" xr3:uid="{56EBB18A-AB2A-4F56-ACB5-FA925381C5A0}" name="Column7395" headerRowDxfId="17979" dataDxfId="17978"/>
    <tableColumn id="7396" xr3:uid="{424FD639-CB46-485B-A523-C05F7C79C395}" name="Column7396" headerRowDxfId="17977" dataDxfId="17976"/>
    <tableColumn id="7397" xr3:uid="{7AAC4566-D724-4A90-BBC6-2694027257C2}" name="Column7397" headerRowDxfId="17975" dataDxfId="17974"/>
    <tableColumn id="7398" xr3:uid="{6D3F675A-F1DA-4395-9DB0-CB67C5C74084}" name="Column7398" headerRowDxfId="17973" dataDxfId="17972"/>
    <tableColumn id="7399" xr3:uid="{E006722B-5BDD-4DF2-BF85-23879F28AC72}" name="Column7399" headerRowDxfId="17971" dataDxfId="17970"/>
    <tableColumn id="7400" xr3:uid="{03F9A7DE-9D08-494C-995C-B73C5C70C1C2}" name="Column7400" headerRowDxfId="17969" dataDxfId="17968"/>
    <tableColumn id="7401" xr3:uid="{9DD571DF-84FE-4392-9A08-A9FD5542235E}" name="Column7401" headerRowDxfId="17967" dataDxfId="17966"/>
    <tableColumn id="7402" xr3:uid="{58CEF2BC-C89D-4F66-A864-1A296B56D524}" name="Column7402" headerRowDxfId="17965" dataDxfId="17964"/>
    <tableColumn id="7403" xr3:uid="{2847AA17-E270-4BC7-956C-217CFE483B22}" name="Column7403" headerRowDxfId="17963" dataDxfId="17962"/>
    <tableColumn id="7404" xr3:uid="{7C9A3531-C0A2-4B46-A244-28A967B28C7B}" name="Column7404" headerRowDxfId="17961" dataDxfId="17960"/>
    <tableColumn id="7405" xr3:uid="{BC1BE36E-9A15-412F-8EF6-CCE207434CFA}" name="Column7405" headerRowDxfId="17959" dataDxfId="17958"/>
    <tableColumn id="7406" xr3:uid="{A7AEFF86-B5F7-4C12-A19D-7355E7A34ECA}" name="Column7406" headerRowDxfId="17957" dataDxfId="17956"/>
    <tableColumn id="7407" xr3:uid="{4B8B3116-7F95-42D1-A799-41171C1A1921}" name="Column7407" headerRowDxfId="17955" dataDxfId="17954"/>
    <tableColumn id="7408" xr3:uid="{BC28511B-9006-4390-A7AC-E5E6887AC287}" name="Column7408" headerRowDxfId="17953" dataDxfId="17952"/>
    <tableColumn id="7409" xr3:uid="{B33A90F6-7A08-405F-BDC1-1FC8E018EE87}" name="Column7409" headerRowDxfId="17951" dataDxfId="17950"/>
    <tableColumn id="7410" xr3:uid="{8C1445BA-C316-4845-BAEC-3DD143B3FC09}" name="Column7410" headerRowDxfId="17949" dataDxfId="17948"/>
    <tableColumn id="7411" xr3:uid="{427A71F1-09C4-4415-87F7-7B56A0864973}" name="Column7411" headerRowDxfId="17947" dataDxfId="17946"/>
    <tableColumn id="7412" xr3:uid="{5CF236BC-B27E-4AB2-8089-DB0EE7BF4F20}" name="Column7412" headerRowDxfId="17945" dataDxfId="17944"/>
    <tableColumn id="7413" xr3:uid="{49D0A68D-271B-42CF-BC6E-CFA664D04E6E}" name="Column7413" headerRowDxfId="17943" dataDxfId="17942"/>
    <tableColumn id="7414" xr3:uid="{2D4DE52B-EF2A-4D64-9318-1037614D2BA0}" name="Column7414" headerRowDxfId="17941" dataDxfId="17940"/>
    <tableColumn id="7415" xr3:uid="{741464F7-CD4D-4310-A8BB-11BE90038FD2}" name="Column7415" headerRowDxfId="17939" dataDxfId="17938"/>
    <tableColumn id="7416" xr3:uid="{5DA5059B-EBAB-4347-8C3B-AC38D13DFB86}" name="Column7416" headerRowDxfId="17937" dataDxfId="17936"/>
    <tableColumn id="7417" xr3:uid="{0D4D0C27-FF8D-4F4F-A663-E05FBBC39E6D}" name="Column7417" headerRowDxfId="17935" dataDxfId="17934"/>
    <tableColumn id="7418" xr3:uid="{14E18621-C6D6-42A4-98D0-120B5D300192}" name="Column7418" headerRowDxfId="17933" dataDxfId="17932"/>
    <tableColumn id="7419" xr3:uid="{4CC5FE00-5C85-43D9-BF49-8B117FDBDB5C}" name="Column7419" headerRowDxfId="17931" dataDxfId="17930"/>
    <tableColumn id="7420" xr3:uid="{D634AAEC-CE87-4C05-9503-60FB172A5A85}" name="Column7420" headerRowDxfId="17929" dataDxfId="17928"/>
    <tableColumn id="7421" xr3:uid="{0BE4F245-A3B0-43B2-89AE-712DD69F9991}" name="Column7421" headerRowDxfId="17927" dataDxfId="17926"/>
    <tableColumn id="7422" xr3:uid="{C1B89013-4631-4973-B683-DEA2AD2E1B17}" name="Column7422" headerRowDxfId="17925" dataDxfId="17924"/>
    <tableColumn id="7423" xr3:uid="{3B96E812-F5F7-47A7-8F01-0EC637D45198}" name="Column7423" headerRowDxfId="17923" dataDxfId="17922"/>
    <tableColumn id="7424" xr3:uid="{DA59E1F2-B33D-4FD8-959C-D565FC04F42E}" name="Column7424" headerRowDxfId="17921" dataDxfId="17920"/>
    <tableColumn id="7425" xr3:uid="{62E035E4-01B2-4F87-92A0-079CD88B760B}" name="Column7425" headerRowDxfId="17919" dataDxfId="17918"/>
    <tableColumn id="7426" xr3:uid="{5FD4BE98-7663-4E63-B04F-2D649FBEB0CE}" name="Column7426" headerRowDxfId="17917" dataDxfId="17916"/>
    <tableColumn id="7427" xr3:uid="{4C534B41-C7D4-4DD7-A8C4-287D86CE7689}" name="Column7427" headerRowDxfId="17915" dataDxfId="17914"/>
    <tableColumn id="7428" xr3:uid="{D522C55C-BAC9-4B8D-9F59-73492A4CA365}" name="Column7428" headerRowDxfId="17913" dataDxfId="17912"/>
    <tableColumn id="7429" xr3:uid="{7482C856-17CF-4067-B4DB-AEF50E482256}" name="Column7429" headerRowDxfId="17911" dataDxfId="17910"/>
    <tableColumn id="7430" xr3:uid="{C4B5ACC6-02B4-4F19-9060-EA97D9A12D70}" name="Column7430" headerRowDxfId="17909" dataDxfId="17908"/>
    <tableColumn id="7431" xr3:uid="{C75FF43B-B590-40F3-92E0-ED64FA7D55EA}" name="Column7431" headerRowDxfId="17907" dataDxfId="17906"/>
    <tableColumn id="7432" xr3:uid="{2F50B85C-ECBE-4FE0-9AFA-D8568A802A0E}" name="Column7432" headerRowDxfId="17905" dataDxfId="17904"/>
    <tableColumn id="7433" xr3:uid="{C216256A-3B9D-4127-9459-F793D9BBB1B9}" name="Column7433" headerRowDxfId="17903" dataDxfId="17902"/>
    <tableColumn id="7434" xr3:uid="{5911DEDE-1018-43BD-9552-5A1F6707CC1C}" name="Column7434" headerRowDxfId="17901" dataDxfId="17900"/>
    <tableColumn id="7435" xr3:uid="{D6D8D0C2-F3E1-465E-AF22-CD2C412E0CD8}" name="Column7435" headerRowDxfId="17899" dataDxfId="17898"/>
    <tableColumn id="7436" xr3:uid="{9584C8D6-640D-43F0-AF99-F3615B7EE9E5}" name="Column7436" headerRowDxfId="17897" dataDxfId="17896"/>
    <tableColumn id="7437" xr3:uid="{BABDE7C6-7FE9-4F2D-B27D-0EE45AD77C40}" name="Column7437" headerRowDxfId="17895" dataDxfId="17894"/>
    <tableColumn id="7438" xr3:uid="{FEB52206-1C90-40DE-80FE-A3F7F6263E50}" name="Column7438" headerRowDxfId="17893" dataDxfId="17892"/>
    <tableColumn id="7439" xr3:uid="{C7DF9552-D2C4-4699-80BA-560C89B89BAF}" name="Column7439" headerRowDxfId="17891" dataDxfId="17890"/>
    <tableColumn id="7440" xr3:uid="{92847AC7-AA24-4641-9B74-F29EEB902659}" name="Column7440" headerRowDxfId="17889" dataDxfId="17888"/>
    <tableColumn id="7441" xr3:uid="{136FE888-7C0A-47B5-9105-0513AE37B8D9}" name="Column7441" headerRowDxfId="17887" dataDxfId="17886"/>
    <tableColumn id="7442" xr3:uid="{FB16BA04-7632-47DD-A69B-D7DAA1630A47}" name="Column7442" headerRowDxfId="17885" dataDxfId="17884"/>
    <tableColumn id="7443" xr3:uid="{03915446-9638-40B8-84C4-4FCA41106BB8}" name="Column7443" headerRowDxfId="17883" dataDxfId="17882"/>
    <tableColumn id="7444" xr3:uid="{451DBB22-9B82-49E7-8123-40DCF323EEC6}" name="Column7444" headerRowDxfId="17881" dataDxfId="17880"/>
    <tableColumn id="7445" xr3:uid="{3B9583BD-D1B0-4721-91D8-89A4935DF550}" name="Column7445" headerRowDxfId="17879" dataDxfId="17878"/>
    <tableColumn id="7446" xr3:uid="{323A9BEC-4CD4-4F6F-BE7F-178B131977BE}" name="Column7446" headerRowDxfId="17877" dataDxfId="17876"/>
    <tableColumn id="7447" xr3:uid="{312289FE-D2DF-4407-8D87-262C05D21A6C}" name="Column7447" headerRowDxfId="17875" dataDxfId="17874"/>
    <tableColumn id="7448" xr3:uid="{57394101-58D7-4F97-B3BE-CB3D7A61961D}" name="Column7448" headerRowDxfId="17873" dataDxfId="17872"/>
    <tableColumn id="7449" xr3:uid="{684A8063-E79E-448E-A4D5-240A6166F1F1}" name="Column7449" headerRowDxfId="17871" dataDxfId="17870"/>
    <tableColumn id="7450" xr3:uid="{62B9F123-0B41-431A-91F0-E553FEE7CECD}" name="Column7450" headerRowDxfId="17869" dataDxfId="17868"/>
    <tableColumn id="7451" xr3:uid="{8C1EEA8E-3F90-456F-84D0-E61E4315711C}" name="Column7451" headerRowDxfId="17867" dataDxfId="17866"/>
    <tableColumn id="7452" xr3:uid="{FAB53757-3BE2-4D57-86D5-9FCB3D7E6C0C}" name="Column7452" headerRowDxfId="17865" dataDxfId="17864"/>
    <tableColumn id="7453" xr3:uid="{68E7B08D-29F6-43BD-960D-7653F2860E65}" name="Column7453" headerRowDxfId="17863" dataDxfId="17862"/>
    <tableColumn id="7454" xr3:uid="{9693CCB4-2106-4C75-B993-CE8688400E6C}" name="Column7454" headerRowDxfId="17861" dataDxfId="17860"/>
    <tableColumn id="7455" xr3:uid="{F5894C06-0A4A-4164-8FCC-533DD2A05FB0}" name="Column7455" headerRowDxfId="17859" dataDxfId="17858"/>
    <tableColumn id="7456" xr3:uid="{7AE3B88D-E237-4218-A984-36BB5F00CCC1}" name="Column7456" headerRowDxfId="17857" dataDxfId="17856"/>
    <tableColumn id="7457" xr3:uid="{0E55CFFC-3A1C-4E95-AAD3-CE6088B530A0}" name="Column7457" headerRowDxfId="17855" dataDxfId="17854"/>
    <tableColumn id="7458" xr3:uid="{6A067CD9-790D-46F6-9B35-9BFABF0A31CC}" name="Column7458" headerRowDxfId="17853" dataDxfId="17852"/>
    <tableColumn id="7459" xr3:uid="{94524940-C730-413D-A0E0-AB3E35F72498}" name="Column7459" headerRowDxfId="17851" dataDxfId="17850"/>
    <tableColumn id="7460" xr3:uid="{E7ACD654-D520-4D3D-A713-23673F1C2626}" name="Column7460" headerRowDxfId="17849" dataDxfId="17848"/>
    <tableColumn id="7461" xr3:uid="{16CE91C1-14FB-4AC6-99D8-11A0B9CD38D6}" name="Column7461" headerRowDxfId="17847" dataDxfId="17846"/>
    <tableColumn id="7462" xr3:uid="{D52D0584-41C2-47DA-924D-CF6B8D2488FB}" name="Column7462" headerRowDxfId="17845" dataDxfId="17844"/>
    <tableColumn id="7463" xr3:uid="{7D9D8A5D-4D4C-46CE-9D0E-AC5E8FBADD6A}" name="Column7463" headerRowDxfId="17843" dataDxfId="17842"/>
    <tableColumn id="7464" xr3:uid="{DF52A873-7077-4DDF-9CCD-5604547BFCE2}" name="Column7464" headerRowDxfId="17841" dataDxfId="17840"/>
    <tableColumn id="7465" xr3:uid="{5067530C-E6FC-44B4-93EF-37D169004CA6}" name="Column7465" headerRowDxfId="17839" dataDxfId="17838"/>
    <tableColumn id="7466" xr3:uid="{DEA9040F-04BA-4814-BD25-DE82585CA810}" name="Column7466" headerRowDxfId="17837" dataDxfId="17836"/>
    <tableColumn id="7467" xr3:uid="{A6963AB3-32B8-44DC-864E-2D178AC13EC0}" name="Column7467" headerRowDxfId="17835" dataDxfId="17834"/>
    <tableColumn id="7468" xr3:uid="{7C12157C-182B-4FFF-BEEE-C48BC9313E02}" name="Column7468" headerRowDxfId="17833" dataDxfId="17832"/>
    <tableColumn id="7469" xr3:uid="{4E6814C6-F6B4-41B0-8713-37293CDC833D}" name="Column7469" headerRowDxfId="17831" dataDxfId="17830"/>
    <tableColumn id="7470" xr3:uid="{72D1ABA5-3A56-4382-BD01-BDD250B51445}" name="Column7470" headerRowDxfId="17829" dataDxfId="17828"/>
    <tableColumn id="7471" xr3:uid="{267B2158-D149-4028-8E3D-0FD60142413A}" name="Column7471" headerRowDxfId="17827" dataDxfId="17826"/>
    <tableColumn id="7472" xr3:uid="{EDC26472-B7C8-42E7-9EE8-6776750B6880}" name="Column7472" headerRowDxfId="17825" dataDxfId="17824"/>
    <tableColumn id="7473" xr3:uid="{D82330F3-CB56-4DFA-821B-EC96E45AEE56}" name="Column7473" headerRowDxfId="17823" dataDxfId="17822"/>
    <tableColumn id="7474" xr3:uid="{F0549E13-5F08-4078-9832-5669C8C040AA}" name="Column7474" headerRowDxfId="17821" dataDxfId="17820"/>
    <tableColumn id="7475" xr3:uid="{EFEC86DB-D236-4739-871F-27D90A48FF3E}" name="Column7475" headerRowDxfId="17819" dataDxfId="17818"/>
    <tableColumn id="7476" xr3:uid="{06D8772D-0E71-499F-B1AA-5158A2CA29BF}" name="Column7476" headerRowDxfId="17817" dataDxfId="17816"/>
    <tableColumn id="7477" xr3:uid="{6F2802D7-53FD-4CCE-905E-7308C2C13C73}" name="Column7477" headerRowDxfId="17815" dataDxfId="17814"/>
    <tableColumn id="7478" xr3:uid="{03E668D2-F1AB-46F8-AB4D-37CD52272EEA}" name="Column7478" headerRowDxfId="17813" dataDxfId="17812"/>
    <tableColumn id="7479" xr3:uid="{2D527053-ED58-4A0A-B57D-39233A589F76}" name="Column7479" headerRowDxfId="17811" dataDxfId="17810"/>
    <tableColumn id="7480" xr3:uid="{ACD93F9B-9A21-4C31-BC61-59B101565B80}" name="Column7480" headerRowDxfId="17809" dataDxfId="17808"/>
    <tableColumn id="7481" xr3:uid="{6AE5F6FA-64C6-47AC-8FA2-9E93566EB154}" name="Column7481" headerRowDxfId="17807" dataDxfId="17806"/>
    <tableColumn id="7482" xr3:uid="{B73767B0-5780-4648-90F0-9BC5C083BDEC}" name="Column7482" headerRowDxfId="17805" dataDxfId="17804"/>
    <tableColumn id="7483" xr3:uid="{A07B28E2-E7DB-49F1-9621-9FDEF544B8F1}" name="Column7483" headerRowDxfId="17803" dataDxfId="17802"/>
    <tableColumn id="7484" xr3:uid="{EC9BB761-E6CA-4B10-9118-35BDF3B2DAF4}" name="Column7484" headerRowDxfId="17801" dataDxfId="17800"/>
    <tableColumn id="7485" xr3:uid="{8A94FBD3-9828-40FC-8FA5-B8B78C5E4C8E}" name="Column7485" headerRowDxfId="17799" dataDxfId="17798"/>
    <tableColumn id="7486" xr3:uid="{F66386E1-BC5D-4C74-A2D8-3E0E576895B4}" name="Column7486" headerRowDxfId="17797" dataDxfId="17796"/>
    <tableColumn id="7487" xr3:uid="{936B9D55-78F2-4EC1-AECA-80B401D96077}" name="Column7487" headerRowDxfId="17795" dataDxfId="17794"/>
    <tableColumn id="7488" xr3:uid="{7AD11599-D0CF-4FF4-8A6E-10938E633DA5}" name="Column7488" headerRowDxfId="17793" dataDxfId="17792"/>
    <tableColumn id="7489" xr3:uid="{D8CE235E-472D-49BD-B058-5C0DA1C814E7}" name="Column7489" headerRowDxfId="17791" dataDxfId="17790"/>
    <tableColumn id="7490" xr3:uid="{A0273D63-09EC-4F67-BBAD-D73CEDEC14F7}" name="Column7490" headerRowDxfId="17789" dataDxfId="17788"/>
    <tableColumn id="7491" xr3:uid="{1A10C75B-C878-4043-8D40-47AA6B63424A}" name="Column7491" headerRowDxfId="17787" dataDxfId="17786"/>
    <tableColumn id="7492" xr3:uid="{EC75B925-4D45-445B-B20D-97D58D7CDB39}" name="Column7492" headerRowDxfId="17785" dataDxfId="17784"/>
    <tableColumn id="7493" xr3:uid="{3DB1EA98-0FBA-4A7F-A5F5-9430FDC628B4}" name="Column7493" headerRowDxfId="17783" dataDxfId="17782"/>
    <tableColumn id="7494" xr3:uid="{4588253A-7263-41C2-95DA-6978A7D56633}" name="Column7494" headerRowDxfId="17781" dataDxfId="17780"/>
    <tableColumn id="7495" xr3:uid="{271A9EF5-7FA1-487B-B2AF-2BCAD25594F3}" name="Column7495" headerRowDxfId="17779" dataDxfId="17778"/>
    <tableColumn id="7496" xr3:uid="{2FA9A6A9-0544-474C-94BE-85FD5768FAB9}" name="Column7496" headerRowDxfId="17777" dataDxfId="17776"/>
    <tableColumn id="7497" xr3:uid="{C879EE65-787B-4F14-B76F-7EC1D0F61FF7}" name="Column7497" headerRowDxfId="17775" dataDxfId="17774"/>
    <tableColumn id="7498" xr3:uid="{D8F2A39E-99E2-473C-9494-E6B02527F649}" name="Column7498" headerRowDxfId="17773" dataDxfId="17772"/>
    <tableColumn id="7499" xr3:uid="{76BDEFC3-25E2-4892-809B-B6DA21F9E5CA}" name="Column7499" headerRowDxfId="17771" dataDxfId="17770"/>
    <tableColumn id="7500" xr3:uid="{F5329AE7-7D9A-430C-9DA4-F4E787CE8F86}" name="Column7500" headerRowDxfId="17769" dataDxfId="17768"/>
    <tableColumn id="7501" xr3:uid="{42851288-A440-4D50-89F0-A7C2D60D0CCB}" name="Column7501" headerRowDxfId="17767" dataDxfId="17766"/>
    <tableColumn id="7502" xr3:uid="{3E3CA858-814C-4F84-BF58-2463B6C289D9}" name="Column7502" headerRowDxfId="17765" dataDxfId="17764"/>
    <tableColumn id="7503" xr3:uid="{BC022678-2C7E-4DD8-89A9-494D96B070C9}" name="Column7503" headerRowDxfId="17763" dataDxfId="17762"/>
    <tableColumn id="7504" xr3:uid="{66C171A1-C85A-45CF-A0CA-0F4483B3A555}" name="Column7504" headerRowDxfId="17761" dataDxfId="17760"/>
    <tableColumn id="7505" xr3:uid="{B3299280-7424-4CA7-BC18-4938FA9880B1}" name="Column7505" headerRowDxfId="17759" dataDxfId="17758"/>
    <tableColumn id="7506" xr3:uid="{FFC2BBD2-64E9-4A01-9CD0-8E447E27D251}" name="Column7506" headerRowDxfId="17757" dataDxfId="17756"/>
    <tableColumn id="7507" xr3:uid="{567028EF-1815-4897-B696-110ADF7A201C}" name="Column7507" headerRowDxfId="17755" dataDxfId="17754"/>
    <tableColumn id="7508" xr3:uid="{39BCADB8-7CA6-4892-9A30-1FD5817474BD}" name="Column7508" headerRowDxfId="17753" dataDxfId="17752"/>
    <tableColumn id="7509" xr3:uid="{760FBBB3-96D3-474C-A46D-1019C20B24CC}" name="Column7509" headerRowDxfId="17751" dataDxfId="17750"/>
    <tableColumn id="7510" xr3:uid="{2B16ECCA-045C-4621-BDA8-42B70BB58000}" name="Column7510" headerRowDxfId="17749" dataDxfId="17748"/>
    <tableColumn id="7511" xr3:uid="{2BDB0B25-BE5B-4CEC-A5FD-6A003B5D0E8B}" name="Column7511" headerRowDxfId="17747" dataDxfId="17746"/>
    <tableColumn id="7512" xr3:uid="{C492BC16-4839-46AC-A461-0F65F73BCBDE}" name="Column7512" headerRowDxfId="17745" dataDxfId="17744"/>
    <tableColumn id="7513" xr3:uid="{75C94D92-B5D3-4683-8167-C44A142D0B84}" name="Column7513" headerRowDxfId="17743" dataDxfId="17742"/>
    <tableColumn id="7514" xr3:uid="{F1E297B7-D445-4997-BF54-CA56E61E2D7D}" name="Column7514" headerRowDxfId="17741" dataDxfId="17740"/>
    <tableColumn id="7515" xr3:uid="{65564AB8-0A0D-49E2-9277-0224950B0A4E}" name="Column7515" headerRowDxfId="17739" dataDxfId="17738"/>
    <tableColumn id="7516" xr3:uid="{975AF50B-D114-4179-86A5-1116C8877900}" name="Column7516" headerRowDxfId="17737" dataDxfId="17736"/>
    <tableColumn id="7517" xr3:uid="{01D736D0-E6EB-4D66-88C9-0A51E4E17CA4}" name="Column7517" headerRowDxfId="17735" dataDxfId="17734"/>
    <tableColumn id="7518" xr3:uid="{35C12580-E8E4-4356-89C4-FB58C9E46F69}" name="Column7518" headerRowDxfId="17733" dataDxfId="17732"/>
    <tableColumn id="7519" xr3:uid="{4C697369-0E7B-4FCB-9B92-3E380B66484F}" name="Column7519" headerRowDxfId="17731" dataDxfId="17730"/>
    <tableColumn id="7520" xr3:uid="{74C1D307-633B-48AA-9096-55CD823695BE}" name="Column7520" headerRowDxfId="17729" dataDxfId="17728"/>
    <tableColumn id="7521" xr3:uid="{EF974E49-F44B-4AA3-99E3-EA36976A523E}" name="Column7521" headerRowDxfId="17727" dataDxfId="17726"/>
    <tableColumn id="7522" xr3:uid="{ABE5E287-20EB-4463-AF44-DBBFE064FA52}" name="Column7522" headerRowDxfId="17725" dataDxfId="17724"/>
    <tableColumn id="7523" xr3:uid="{DF48CE65-8CD9-43A9-8269-381964AFABED}" name="Column7523" headerRowDxfId="17723" dataDxfId="17722"/>
    <tableColumn id="7524" xr3:uid="{7A807DC8-CC73-4189-9EDF-2DE9DC8F3070}" name="Column7524" headerRowDxfId="17721" dataDxfId="17720"/>
    <tableColumn id="7525" xr3:uid="{5F0189F7-02B7-4595-B8B4-ED32BDE06EEF}" name="Column7525" headerRowDxfId="17719" dataDxfId="17718"/>
    <tableColumn id="7526" xr3:uid="{14C1C363-C40A-4986-8FD8-1C21931225E1}" name="Column7526" headerRowDxfId="17717" dataDxfId="17716"/>
    <tableColumn id="7527" xr3:uid="{BC62A39E-968A-43C2-B9EE-17BE4CE20514}" name="Column7527" headerRowDxfId="17715" dataDxfId="17714"/>
    <tableColumn id="7528" xr3:uid="{A28631F1-21CE-43DC-BD4B-E4AB49562DD5}" name="Column7528" headerRowDxfId="17713" dataDxfId="17712"/>
    <tableColumn id="7529" xr3:uid="{7B7D376C-29EC-4BE9-953C-29A840C4E091}" name="Column7529" headerRowDxfId="17711" dataDxfId="17710"/>
    <tableColumn id="7530" xr3:uid="{4A9CB270-6E7E-4100-A45D-F632F5FD87EC}" name="Column7530" headerRowDxfId="17709" dataDxfId="17708"/>
    <tableColumn id="7531" xr3:uid="{23EFC664-B642-4955-9F07-8DB653464881}" name="Column7531" headerRowDxfId="17707" dataDxfId="17706"/>
    <tableColumn id="7532" xr3:uid="{B415C128-E1EE-4408-AC84-D070F7B305AA}" name="Column7532" headerRowDxfId="17705" dataDxfId="17704"/>
    <tableColumn id="7533" xr3:uid="{CA07EAE5-12C4-40C1-9EE5-DDA5D1B677DB}" name="Column7533" headerRowDxfId="17703" dataDxfId="17702"/>
    <tableColumn id="7534" xr3:uid="{0F8E678D-8574-42AD-94CD-4295A8200CD3}" name="Column7534" headerRowDxfId="17701" dataDxfId="17700"/>
    <tableColumn id="7535" xr3:uid="{0387287B-C507-4F2C-A236-71594B99498F}" name="Column7535" headerRowDxfId="17699" dataDxfId="17698"/>
    <tableColumn id="7536" xr3:uid="{22C90A90-0C1B-41E1-BEF4-D1133552561A}" name="Column7536" headerRowDxfId="17697" dataDxfId="17696"/>
    <tableColumn id="7537" xr3:uid="{A8224530-AB48-46AA-9C8F-7DE070EC6869}" name="Column7537" headerRowDxfId="17695" dataDxfId="17694"/>
    <tableColumn id="7538" xr3:uid="{E92162AF-A616-4104-8D61-8F7D64D511FC}" name="Column7538" headerRowDxfId="17693" dataDxfId="17692"/>
    <tableColumn id="7539" xr3:uid="{F01282E3-E856-4476-B299-E1C91D79ACFC}" name="Column7539" headerRowDxfId="17691" dataDxfId="17690"/>
    <tableColumn id="7540" xr3:uid="{8B88E358-3BE8-4700-A8EC-4413B7830A5B}" name="Column7540" headerRowDxfId="17689" dataDxfId="17688"/>
    <tableColumn id="7541" xr3:uid="{064A2744-9EB3-4475-994E-BAADB983672C}" name="Column7541" headerRowDxfId="17687" dataDxfId="17686"/>
    <tableColumn id="7542" xr3:uid="{4FE9E3DE-6DDE-4102-91EF-BEB125EF8E80}" name="Column7542" headerRowDxfId="17685" dataDxfId="17684"/>
    <tableColumn id="7543" xr3:uid="{EBEC93C9-C713-495E-95B1-0385525885F3}" name="Column7543" headerRowDxfId="17683" dataDxfId="17682"/>
    <tableColumn id="7544" xr3:uid="{C67B4CCB-0522-45F1-963E-8A311D37CD53}" name="Column7544" headerRowDxfId="17681" dataDxfId="17680"/>
    <tableColumn id="7545" xr3:uid="{4E8E2892-9E92-4552-8AA9-A6371AABF46B}" name="Column7545" headerRowDxfId="17679" dataDxfId="17678"/>
    <tableColumn id="7546" xr3:uid="{92C92FA0-3E8E-4CB2-A5AF-FDF78FF9B4C2}" name="Column7546" headerRowDxfId="17677" dataDxfId="17676"/>
    <tableColumn id="7547" xr3:uid="{9CDE596D-BD2A-489E-86B2-709620138379}" name="Column7547" headerRowDxfId="17675" dataDxfId="17674"/>
    <tableColumn id="7548" xr3:uid="{BA86D5DA-E66D-4A1A-B4AC-CBED5F5A55D3}" name="Column7548" headerRowDxfId="17673" dataDxfId="17672"/>
    <tableColumn id="7549" xr3:uid="{3BD3993C-363C-45D0-AFB9-64B2F1F15095}" name="Column7549" headerRowDxfId="17671" dataDxfId="17670"/>
    <tableColumn id="7550" xr3:uid="{6B273243-CA95-4CF6-856E-2BAA6ECCFD52}" name="Column7550" headerRowDxfId="17669" dataDxfId="17668"/>
    <tableColumn id="7551" xr3:uid="{8827026D-BE7A-492E-A19F-0DE7635FE2DB}" name="Column7551" headerRowDxfId="17667" dataDxfId="17666"/>
    <tableColumn id="7552" xr3:uid="{CD34FD80-5FE3-4661-8E73-1D8113870711}" name="Column7552" headerRowDxfId="17665" dataDxfId="17664"/>
    <tableColumn id="7553" xr3:uid="{A941FB44-A41A-44D9-AB72-9E8D0E95552E}" name="Column7553" headerRowDxfId="17663" dataDxfId="17662"/>
    <tableColumn id="7554" xr3:uid="{AEF0204C-76D7-4758-8AC3-77B3A12764FD}" name="Column7554" headerRowDxfId="17661" dataDxfId="17660"/>
    <tableColumn id="7555" xr3:uid="{0E18814C-61AE-49D7-A1F9-DBFF45656E6A}" name="Column7555" headerRowDxfId="17659" dataDxfId="17658"/>
    <tableColumn id="7556" xr3:uid="{F96FB6CD-3BFD-4464-BF51-1C9852695BAF}" name="Column7556" headerRowDxfId="17657" dataDxfId="17656"/>
    <tableColumn id="7557" xr3:uid="{BEE5967A-091D-4D93-A823-B11099B7EAE6}" name="Column7557" headerRowDxfId="17655" dataDxfId="17654"/>
    <tableColumn id="7558" xr3:uid="{E9B95500-E9B1-4E7E-949E-6DD5667FE32F}" name="Column7558" headerRowDxfId="17653" dataDxfId="17652"/>
    <tableColumn id="7559" xr3:uid="{7B2F29BF-D52A-4358-BFD2-2C69D1ADD046}" name="Column7559" headerRowDxfId="17651" dataDxfId="17650"/>
    <tableColumn id="7560" xr3:uid="{0E470CDA-74BD-4306-9503-B9925FC2157C}" name="Column7560" headerRowDxfId="17649" dataDxfId="17648"/>
    <tableColumn id="7561" xr3:uid="{90512549-E0B7-4CF2-AF9A-1DDEB343F9A5}" name="Column7561" headerRowDxfId="17647" dataDxfId="17646"/>
    <tableColumn id="7562" xr3:uid="{C0E69390-F250-4C85-9423-276D77396298}" name="Column7562" headerRowDxfId="17645" dataDxfId="17644"/>
    <tableColumn id="7563" xr3:uid="{10E9E110-CF3A-4B6D-95FA-D55CD3968FA9}" name="Column7563" headerRowDxfId="17643" dataDxfId="17642"/>
    <tableColumn id="7564" xr3:uid="{8636A5FA-17AC-41AF-87D8-99AC7CC5CCBA}" name="Column7564" headerRowDxfId="17641" dataDxfId="17640"/>
    <tableColumn id="7565" xr3:uid="{C1B2DC72-DA28-40AA-9E53-18090168DF5C}" name="Column7565" headerRowDxfId="17639" dataDxfId="17638"/>
    <tableColumn id="7566" xr3:uid="{18B21564-4C94-4351-A5FB-5472195AF8EA}" name="Column7566" headerRowDxfId="17637" dataDxfId="17636"/>
    <tableColumn id="7567" xr3:uid="{59B23BD2-98C6-438C-B13B-CB4FBEA4143C}" name="Column7567" headerRowDxfId="17635" dataDxfId="17634"/>
    <tableColumn id="7568" xr3:uid="{776C2F77-F888-4172-A0D6-06EBDFABCD7C}" name="Column7568" headerRowDxfId="17633" dataDxfId="17632"/>
    <tableColumn id="7569" xr3:uid="{19BE8C45-904B-4089-9497-23B24D166C66}" name="Column7569" headerRowDxfId="17631" dataDxfId="17630"/>
    <tableColumn id="7570" xr3:uid="{59E3E5AB-13B4-46C8-A278-498E706AAC93}" name="Column7570" headerRowDxfId="17629" dataDxfId="17628"/>
    <tableColumn id="7571" xr3:uid="{081B37C7-6C4C-4EB7-BD45-5B29FA393B6B}" name="Column7571" headerRowDxfId="17627" dataDxfId="17626"/>
    <tableColumn id="7572" xr3:uid="{FD429584-F6A3-4C5A-B0DC-2035B599194A}" name="Column7572" headerRowDxfId="17625" dataDxfId="17624"/>
    <tableColumn id="7573" xr3:uid="{9475FB8B-E579-43C8-A3C3-3ED53706AD0D}" name="Column7573" headerRowDxfId="17623" dataDxfId="17622"/>
    <tableColumn id="7574" xr3:uid="{183FA09E-0674-408C-8219-5953A5D2F0B7}" name="Column7574" headerRowDxfId="17621" dataDxfId="17620"/>
    <tableColumn id="7575" xr3:uid="{CEC634AC-4F07-4D5D-9A0E-25E21329096C}" name="Column7575" headerRowDxfId="17619" dataDxfId="17618"/>
    <tableColumn id="7576" xr3:uid="{5A5323E3-D13B-4B14-94F1-2D419F42F7D5}" name="Column7576" headerRowDxfId="17617" dataDxfId="17616"/>
    <tableColumn id="7577" xr3:uid="{CFFBE761-3A63-4D88-9514-521D65648AE7}" name="Column7577" headerRowDxfId="17615" dataDxfId="17614"/>
    <tableColumn id="7578" xr3:uid="{A586ED0E-76B9-4369-8BCC-0A089F47FAD7}" name="Column7578" headerRowDxfId="17613" dataDxfId="17612"/>
    <tableColumn id="7579" xr3:uid="{778A7A31-7E15-4667-BE1B-FF313005E013}" name="Column7579" headerRowDxfId="17611" dataDxfId="17610"/>
    <tableColumn id="7580" xr3:uid="{D78528B6-D3F2-4B20-9EB5-FB5CB21C0FDE}" name="Column7580" headerRowDxfId="17609" dataDxfId="17608"/>
    <tableColumn id="7581" xr3:uid="{90CED4D6-FABD-4D19-B91E-30D5AE1B30F5}" name="Column7581" headerRowDxfId="17607" dataDxfId="17606"/>
    <tableColumn id="7582" xr3:uid="{CE31C74A-DD81-483F-9BE6-C25EA50F72F6}" name="Column7582" headerRowDxfId="17605" dataDxfId="17604"/>
    <tableColumn id="7583" xr3:uid="{55B0C2D3-6044-4F83-B0EF-FC6C665B760A}" name="Column7583" headerRowDxfId="17603" dataDxfId="17602"/>
    <tableColumn id="7584" xr3:uid="{B7011501-EC43-4908-A66B-6148DF54FB2F}" name="Column7584" headerRowDxfId="17601" dataDxfId="17600"/>
    <tableColumn id="7585" xr3:uid="{4F88FF5C-E5ED-4541-9D59-07240AC4B7E2}" name="Column7585" headerRowDxfId="17599" dataDxfId="17598"/>
    <tableColumn id="7586" xr3:uid="{F0711370-BB32-402A-B354-5F03CB1A1FDC}" name="Column7586" headerRowDxfId="17597" dataDxfId="17596"/>
    <tableColumn id="7587" xr3:uid="{5864000C-DE09-43A3-A2B4-BA54EFDB6D8E}" name="Column7587" headerRowDxfId="17595" dataDxfId="17594"/>
    <tableColumn id="7588" xr3:uid="{12D85EE9-4722-4AD5-ACBA-C2A5B08FCFA7}" name="Column7588" headerRowDxfId="17593" dataDxfId="17592"/>
    <tableColumn id="7589" xr3:uid="{7A74FD53-38C3-4142-81BA-EFF59078B4DD}" name="Column7589" headerRowDxfId="17591" dataDxfId="17590"/>
    <tableColumn id="7590" xr3:uid="{D41EB08B-3FB3-4F8F-A967-A91717449F19}" name="Column7590" headerRowDxfId="17589" dataDxfId="17588"/>
    <tableColumn id="7591" xr3:uid="{EC56173A-48DE-4AF9-85C9-F49DCD765A95}" name="Column7591" headerRowDxfId="17587" dataDxfId="17586"/>
    <tableColumn id="7592" xr3:uid="{DEE6BF49-0EA3-4F7B-A16F-BD32C3A946DD}" name="Column7592" headerRowDxfId="17585" dataDxfId="17584"/>
    <tableColumn id="7593" xr3:uid="{833D9BA4-FF06-435B-BE41-2EEC9BC2AEE5}" name="Column7593" headerRowDxfId="17583" dataDxfId="17582"/>
    <tableColumn id="7594" xr3:uid="{42B9FDF6-B87C-4FC4-9B58-1164EFB2FEC5}" name="Column7594" headerRowDxfId="17581" dataDxfId="17580"/>
    <tableColumn id="7595" xr3:uid="{A2B49445-749D-40CF-BB39-5D28CE284C89}" name="Column7595" headerRowDxfId="17579" dataDxfId="17578"/>
    <tableColumn id="7596" xr3:uid="{07857036-7CE2-4A78-A3E6-E94A8CACFC1F}" name="Column7596" headerRowDxfId="17577" dataDxfId="17576"/>
    <tableColumn id="7597" xr3:uid="{0D0B50F7-CE1C-44DB-B193-AD9694EE2B65}" name="Column7597" headerRowDxfId="17575" dataDxfId="17574"/>
    <tableColumn id="7598" xr3:uid="{2B0F8D81-280C-4947-8F42-E644A4EE693E}" name="Column7598" headerRowDxfId="17573" dataDxfId="17572"/>
    <tableColumn id="7599" xr3:uid="{CF31EDF6-FCF1-47EA-8869-B4D11A7FB052}" name="Column7599" headerRowDxfId="17571" dataDxfId="17570"/>
    <tableColumn id="7600" xr3:uid="{11617712-65A7-407C-A62E-899BD8ABEB6B}" name="Column7600" headerRowDxfId="17569" dataDxfId="17568"/>
    <tableColumn id="7601" xr3:uid="{63E2BFC5-152E-4C4C-A00A-0A65061193F8}" name="Column7601" headerRowDxfId="17567" dataDxfId="17566"/>
    <tableColumn id="7602" xr3:uid="{780E2C9E-DEAD-4B86-911B-6A35CE475FA6}" name="Column7602" headerRowDxfId="17565" dataDxfId="17564"/>
    <tableColumn id="7603" xr3:uid="{070A34DA-0091-4C7A-8481-7980FEE0C866}" name="Column7603" headerRowDxfId="17563" dataDxfId="17562"/>
    <tableColumn id="7604" xr3:uid="{FB6D93B0-63F0-4E54-9D0B-418D604B0A06}" name="Column7604" headerRowDxfId="17561" dataDxfId="17560"/>
    <tableColumn id="7605" xr3:uid="{A761C7A6-89CE-4586-ADF0-5E8F693DD970}" name="Column7605" headerRowDxfId="17559" dataDxfId="17558"/>
    <tableColumn id="7606" xr3:uid="{B9D70EA9-AC58-4472-8DBB-D1F25E0F4B8E}" name="Column7606" headerRowDxfId="17557" dataDxfId="17556"/>
    <tableColumn id="7607" xr3:uid="{4A7A667C-BC72-484B-95AA-E3FDA620757B}" name="Column7607" headerRowDxfId="17555" dataDxfId="17554"/>
    <tableColumn id="7608" xr3:uid="{368D46FC-C1A6-458D-A551-D288CE5CC609}" name="Column7608" headerRowDxfId="17553" dataDxfId="17552"/>
    <tableColumn id="7609" xr3:uid="{623CFE8A-D208-429F-912E-A02E6DEC69DC}" name="Column7609" headerRowDxfId="17551" dataDxfId="17550"/>
    <tableColumn id="7610" xr3:uid="{ABE6470C-4913-4DB8-8102-865B217EA1BA}" name="Column7610" headerRowDxfId="17549" dataDxfId="17548"/>
    <tableColumn id="7611" xr3:uid="{2A4B7F70-27CC-4F38-BEB7-703CC337DF6A}" name="Column7611" headerRowDxfId="17547" dataDxfId="17546"/>
    <tableColumn id="7612" xr3:uid="{00451398-3156-4AEE-AD5A-508F23C03E1C}" name="Column7612" headerRowDxfId="17545" dataDxfId="17544"/>
    <tableColumn id="7613" xr3:uid="{D1CE628C-0B9E-4816-BF27-15D8832BFC07}" name="Column7613" headerRowDxfId="17543" dataDxfId="17542"/>
    <tableColumn id="7614" xr3:uid="{8A020470-AEF0-41B9-923C-B7C4560AA744}" name="Column7614" headerRowDxfId="17541" dataDxfId="17540"/>
    <tableColumn id="7615" xr3:uid="{432C5970-F841-4837-A58D-3C2C11C5826B}" name="Column7615" headerRowDxfId="17539" dataDxfId="17538"/>
    <tableColumn id="7616" xr3:uid="{606774B5-1CC6-401A-ACC2-0322C306B8BA}" name="Column7616" headerRowDxfId="17537" dataDxfId="17536"/>
    <tableColumn id="7617" xr3:uid="{F84A18C0-65E9-4D60-9F97-72EE5F8B0979}" name="Column7617" headerRowDxfId="17535" dataDxfId="17534"/>
    <tableColumn id="7618" xr3:uid="{C2CA03C3-DB7D-444E-9804-2ABAD455DC2D}" name="Column7618" headerRowDxfId="17533" dataDxfId="17532"/>
    <tableColumn id="7619" xr3:uid="{182189DE-26A9-4B6A-A6D5-41F182FA6335}" name="Column7619" headerRowDxfId="17531" dataDxfId="17530"/>
    <tableColumn id="7620" xr3:uid="{E6E672D8-EBBD-4A68-BF0F-5572364532DA}" name="Column7620" headerRowDxfId="17529" dataDxfId="17528"/>
    <tableColumn id="7621" xr3:uid="{410767AB-A576-424E-88CA-06C47E218BF1}" name="Column7621" headerRowDxfId="17527" dataDxfId="17526"/>
    <tableColumn id="7622" xr3:uid="{2DCC0904-7EF5-4204-AEBE-41051D38D31D}" name="Column7622" headerRowDxfId="17525" dataDxfId="17524"/>
    <tableColumn id="7623" xr3:uid="{EDDEF0DB-55DF-4717-9DF2-9062911B6D26}" name="Column7623" headerRowDxfId="17523" dataDxfId="17522"/>
    <tableColumn id="7624" xr3:uid="{7803D5C4-8DA8-435B-851F-9B3672DFC501}" name="Column7624" headerRowDxfId="17521" dataDxfId="17520"/>
    <tableColumn id="7625" xr3:uid="{E0A6C6CA-EBEE-46E1-8EB8-753588D3AF4A}" name="Column7625" headerRowDxfId="17519" dataDxfId="17518"/>
    <tableColumn id="7626" xr3:uid="{F9C0F8AF-C63A-46B6-8020-6FFAC6507092}" name="Column7626" headerRowDxfId="17517" dataDxfId="17516"/>
    <tableColumn id="7627" xr3:uid="{B59A947F-D6EF-463E-9ADC-4372F02E5A8E}" name="Column7627" headerRowDxfId="17515" dataDxfId="17514"/>
    <tableColumn id="7628" xr3:uid="{466A0135-6CD9-4CE6-963D-77B8A2305B9F}" name="Column7628" headerRowDxfId="17513" dataDxfId="17512"/>
    <tableColumn id="7629" xr3:uid="{085C574E-7740-4C24-A70C-946638B01CD1}" name="Column7629" headerRowDxfId="17511" dataDxfId="17510"/>
    <tableColumn id="7630" xr3:uid="{E1146453-3D1D-4F3C-8595-3054A453F7F4}" name="Column7630" headerRowDxfId="17509" dataDxfId="17508"/>
    <tableColumn id="7631" xr3:uid="{4BF2020F-A27D-4361-B441-4056CD0E5986}" name="Column7631" headerRowDxfId="17507" dataDxfId="17506"/>
    <tableColumn id="7632" xr3:uid="{24E891AF-B4D4-4497-BBB1-6C4CD7F70583}" name="Column7632" headerRowDxfId="17505" dataDxfId="17504"/>
    <tableColumn id="7633" xr3:uid="{B365BA25-E4F1-4B67-90C9-2BEF9D7E316F}" name="Column7633" headerRowDxfId="17503" dataDxfId="17502"/>
    <tableColumn id="7634" xr3:uid="{E8751BF7-4F93-4FB9-BFF9-D64D93FA8C56}" name="Column7634" headerRowDxfId="17501" dataDxfId="17500"/>
    <tableColumn id="7635" xr3:uid="{C186E758-EDD1-45A5-A521-957C1EA72AAB}" name="Column7635" headerRowDxfId="17499" dataDxfId="17498"/>
    <tableColumn id="7636" xr3:uid="{0591A796-C381-42BA-8717-A531D3516B4A}" name="Column7636" headerRowDxfId="17497" dataDxfId="17496"/>
    <tableColumn id="7637" xr3:uid="{AD605D8F-93BB-4386-8A41-8A8597C109A7}" name="Column7637" headerRowDxfId="17495" dataDxfId="17494"/>
    <tableColumn id="7638" xr3:uid="{C2D0F1EE-D795-4165-9A81-A766EBAD6C55}" name="Column7638" headerRowDxfId="17493" dataDxfId="17492"/>
    <tableColumn id="7639" xr3:uid="{D48320B8-E182-47B6-B5B1-BA53F81FE246}" name="Column7639" headerRowDxfId="17491" dataDxfId="17490"/>
    <tableColumn id="7640" xr3:uid="{CBB4BEAA-0E03-4FA0-909F-92E2907316C9}" name="Column7640" headerRowDxfId="17489" dataDxfId="17488"/>
    <tableColumn id="7641" xr3:uid="{DC42EA4E-04A9-41EA-A179-1CBEA8EE145E}" name="Column7641" headerRowDxfId="17487" dataDxfId="17486"/>
    <tableColumn id="7642" xr3:uid="{D2CA554C-AF84-4BDC-A9E0-2D326CB5E654}" name="Column7642" headerRowDxfId="17485" dataDxfId="17484"/>
    <tableColumn id="7643" xr3:uid="{35258CDB-9875-4535-9C6E-15C41F36B3E0}" name="Column7643" headerRowDxfId="17483" dataDxfId="17482"/>
    <tableColumn id="7644" xr3:uid="{FDBFECF5-F237-473E-9C32-BB1486DB5A7B}" name="Column7644" headerRowDxfId="17481" dataDxfId="17480"/>
    <tableColumn id="7645" xr3:uid="{D5A32085-C73A-4F00-851B-AE449649ECE1}" name="Column7645" headerRowDxfId="17479" dataDxfId="17478"/>
    <tableColumn id="7646" xr3:uid="{D26D3FFB-89DE-4D1A-9D19-FCA651D4649E}" name="Column7646" headerRowDxfId="17477" dataDxfId="17476"/>
    <tableColumn id="7647" xr3:uid="{AAD079D3-5A0E-46D9-863D-6F90ADDB5179}" name="Column7647" headerRowDxfId="17475" dataDxfId="17474"/>
    <tableColumn id="7648" xr3:uid="{F5991A4D-9FC9-4607-A945-BE6C3DED92BF}" name="Column7648" headerRowDxfId="17473" dataDxfId="17472"/>
    <tableColumn id="7649" xr3:uid="{011BD3B3-C52D-44FB-B8D9-03DC84F651B6}" name="Column7649" headerRowDxfId="17471" dataDxfId="17470"/>
    <tableColumn id="7650" xr3:uid="{A80E3606-CF7A-4FEC-B98D-9DBC0550608B}" name="Column7650" headerRowDxfId="17469" dataDxfId="17468"/>
    <tableColumn id="7651" xr3:uid="{77BB5349-19EA-44E4-AFD7-DD318996EE64}" name="Column7651" headerRowDxfId="17467" dataDxfId="17466"/>
    <tableColumn id="7652" xr3:uid="{1F248880-6E5A-44D0-81A4-CAC360FED900}" name="Column7652" headerRowDxfId="17465" dataDxfId="17464"/>
    <tableColumn id="7653" xr3:uid="{19580734-2E0A-46D7-B1F6-B80E707BB660}" name="Column7653" headerRowDxfId="17463" dataDxfId="17462"/>
    <tableColumn id="7654" xr3:uid="{8C9D6538-9153-4649-B806-003014118934}" name="Column7654" headerRowDxfId="17461" dataDxfId="17460"/>
    <tableColumn id="7655" xr3:uid="{51364858-C7D7-4FC3-A579-98AAB43E5A77}" name="Column7655" headerRowDxfId="17459" dataDxfId="17458"/>
    <tableColumn id="7656" xr3:uid="{97ECC385-441F-4279-8340-C7F007CDC421}" name="Column7656" headerRowDxfId="17457" dataDxfId="17456"/>
    <tableColumn id="7657" xr3:uid="{C25A7DCE-3F89-47F2-8F54-80D026B2563F}" name="Column7657" headerRowDxfId="17455" dataDxfId="17454"/>
    <tableColumn id="7658" xr3:uid="{9BF9D65A-F370-4279-8238-A924024D6C81}" name="Column7658" headerRowDxfId="17453" dataDxfId="17452"/>
    <tableColumn id="7659" xr3:uid="{5EC9A781-B9E4-48E9-BF39-6DFCC34330D0}" name="Column7659" headerRowDxfId="17451" dataDxfId="17450"/>
    <tableColumn id="7660" xr3:uid="{F6162700-3181-4788-82EB-3FA7AA2479D0}" name="Column7660" headerRowDxfId="17449" dataDxfId="17448"/>
    <tableColumn id="7661" xr3:uid="{DBD1EECD-1B2E-427A-B818-CB1F76A107B8}" name="Column7661" headerRowDxfId="17447" dataDxfId="17446"/>
    <tableColumn id="7662" xr3:uid="{C5325B2B-2F99-49F8-9714-C488E23CD2C1}" name="Column7662" headerRowDxfId="17445" dataDxfId="17444"/>
    <tableColumn id="7663" xr3:uid="{6D063017-09EC-4C49-B35E-D8C3BE380C25}" name="Column7663" headerRowDxfId="17443" dataDxfId="17442"/>
    <tableColumn id="7664" xr3:uid="{C74E57C6-B40F-4D4F-8CED-3D7BA401ABE7}" name="Column7664" headerRowDxfId="17441" dataDxfId="17440"/>
    <tableColumn id="7665" xr3:uid="{CFB41BD3-9867-43D6-903E-C4A6907B8AE2}" name="Column7665" headerRowDxfId="17439" dataDxfId="17438"/>
    <tableColumn id="7666" xr3:uid="{B275F624-BFEA-4662-AD17-B80FB1E94DD0}" name="Column7666" headerRowDxfId="17437" dataDxfId="17436"/>
    <tableColumn id="7667" xr3:uid="{AC3048E9-8AF0-4332-A787-68413047E785}" name="Column7667" headerRowDxfId="17435" dataDxfId="17434"/>
    <tableColumn id="7668" xr3:uid="{9123229A-AD7C-4378-8D47-2F9841255D12}" name="Column7668" headerRowDxfId="17433" dataDxfId="17432"/>
    <tableColumn id="7669" xr3:uid="{72B81350-8349-4245-8F96-252F396F9AC1}" name="Column7669" headerRowDxfId="17431" dataDxfId="17430"/>
    <tableColumn id="7670" xr3:uid="{358F44D6-38DF-403F-BE26-FF55C2D26C69}" name="Column7670" headerRowDxfId="17429" dataDxfId="17428"/>
    <tableColumn id="7671" xr3:uid="{2468BF5F-787C-4922-B07B-71FA3A354CC5}" name="Column7671" headerRowDxfId="17427" dataDxfId="17426"/>
    <tableColumn id="7672" xr3:uid="{71FB401E-C723-42BF-B596-E0D3A2760989}" name="Column7672" headerRowDxfId="17425" dataDxfId="17424"/>
    <tableColumn id="7673" xr3:uid="{19BB1CE4-2267-4069-A00A-D179E7D98418}" name="Column7673" headerRowDxfId="17423" dataDxfId="17422"/>
    <tableColumn id="7674" xr3:uid="{5B7A600A-7163-495A-9ACC-5F33EA9E6FBA}" name="Column7674" headerRowDxfId="17421" dataDxfId="17420"/>
    <tableColumn id="7675" xr3:uid="{8D38AB73-CC4F-449E-9BE5-00D49CDFA9FE}" name="Column7675" headerRowDxfId="17419" dataDxfId="17418"/>
    <tableColumn id="7676" xr3:uid="{1B8D8C9D-634E-455F-9EB2-D9888F1159EB}" name="Column7676" headerRowDxfId="17417" dataDxfId="17416"/>
    <tableColumn id="7677" xr3:uid="{EA5213AC-88D4-4AE2-A839-0FEFBDC74606}" name="Column7677" headerRowDxfId="17415" dataDxfId="17414"/>
    <tableColumn id="7678" xr3:uid="{317D9AD2-9362-4598-8259-8445659368A2}" name="Column7678" headerRowDxfId="17413" dataDxfId="17412"/>
    <tableColumn id="7679" xr3:uid="{ACD3852F-A457-4ABC-B8CE-27101001706E}" name="Column7679" headerRowDxfId="17411" dataDxfId="17410"/>
    <tableColumn id="7680" xr3:uid="{173EC81A-693D-407D-8C22-D227FB9F67C3}" name="Column7680" headerRowDxfId="17409" dataDxfId="17408"/>
    <tableColumn id="7681" xr3:uid="{1B3B0D98-13EE-44CB-87E3-4EB38C3F5B9F}" name="Column7681" headerRowDxfId="17407" dataDxfId="17406"/>
    <tableColumn id="7682" xr3:uid="{3D3ADEA6-9674-49FF-9C6D-B175C3DAB627}" name="Column7682" headerRowDxfId="17405" dataDxfId="17404"/>
    <tableColumn id="7683" xr3:uid="{8061FDAB-F5BC-415D-AA84-CC5DB9BF4111}" name="Column7683" headerRowDxfId="17403" dataDxfId="17402"/>
    <tableColumn id="7684" xr3:uid="{F17A9B71-3208-4399-B39D-CF899A90DBA3}" name="Column7684" headerRowDxfId="17401" dataDxfId="17400"/>
    <tableColumn id="7685" xr3:uid="{BDEC13CB-9A8B-4C31-A0DF-205493F7FA1F}" name="Column7685" headerRowDxfId="17399" dataDxfId="17398"/>
    <tableColumn id="7686" xr3:uid="{C5B210ED-F652-471B-8B08-FE60DABB4E34}" name="Column7686" headerRowDxfId="17397" dataDxfId="17396"/>
    <tableColumn id="7687" xr3:uid="{86E5558E-09C4-4625-8677-B9BBD93DBE9B}" name="Column7687" headerRowDxfId="17395" dataDxfId="17394"/>
    <tableColumn id="7688" xr3:uid="{9643C5D6-325F-4E8A-AF6A-A0A1F6276FB5}" name="Column7688" headerRowDxfId="17393" dataDxfId="17392"/>
    <tableColumn id="7689" xr3:uid="{A9019E1E-E14C-49E2-8413-D629B4C145CE}" name="Column7689" headerRowDxfId="17391" dataDxfId="17390"/>
    <tableColumn id="7690" xr3:uid="{8A3016B9-37D6-4A4B-A93E-FC94D2AE535D}" name="Column7690" headerRowDxfId="17389" dataDxfId="17388"/>
    <tableColumn id="7691" xr3:uid="{999EF11D-1E85-4092-80D4-F5B37BA058D7}" name="Column7691" headerRowDxfId="17387" dataDxfId="17386"/>
    <tableColumn id="7692" xr3:uid="{8BE24DE1-F739-4504-AF91-8BB63009A5DB}" name="Column7692" headerRowDxfId="17385" dataDxfId="17384"/>
    <tableColumn id="7693" xr3:uid="{68ADB768-0212-4677-A502-041A5A5D05C8}" name="Column7693" headerRowDxfId="17383" dataDxfId="17382"/>
    <tableColumn id="7694" xr3:uid="{BA65F9E8-E29C-44FE-94F2-350876A70164}" name="Column7694" headerRowDxfId="17381" dataDxfId="17380"/>
    <tableColumn id="7695" xr3:uid="{F8C9D868-4D8E-425F-AE6A-5BC5DFB61C3B}" name="Column7695" headerRowDxfId="17379" dataDxfId="17378"/>
    <tableColumn id="7696" xr3:uid="{15FFB640-32F8-4CBE-B2D5-C34EAF3B26CA}" name="Column7696" headerRowDxfId="17377" dataDxfId="17376"/>
    <tableColumn id="7697" xr3:uid="{CE14F003-F04F-47BD-A3C8-E52741E578CC}" name="Column7697" headerRowDxfId="17375" dataDxfId="17374"/>
    <tableColumn id="7698" xr3:uid="{E9A02DC9-6146-46F5-9F8E-FB5EFB689323}" name="Column7698" headerRowDxfId="17373" dataDxfId="17372"/>
    <tableColumn id="7699" xr3:uid="{D5417B86-D768-4796-B706-220FA8B15574}" name="Column7699" headerRowDxfId="17371" dataDxfId="17370"/>
    <tableColumn id="7700" xr3:uid="{D435E20C-4269-4B3C-9DF0-C68E5231F20A}" name="Column7700" headerRowDxfId="17369" dataDxfId="17368"/>
    <tableColumn id="7701" xr3:uid="{B131B538-6360-46ED-8D29-1170FCD4A1EE}" name="Column7701" headerRowDxfId="17367" dataDxfId="17366"/>
    <tableColumn id="7702" xr3:uid="{0673A819-897B-4B46-BB93-A0C20E6F65D3}" name="Column7702" headerRowDxfId="17365" dataDxfId="17364"/>
    <tableColumn id="7703" xr3:uid="{28849E0A-84FF-451C-8812-804B302826AF}" name="Column7703" headerRowDxfId="17363" dataDxfId="17362"/>
    <tableColumn id="7704" xr3:uid="{CFAF48DB-02CE-4526-B6ED-CD49F1BD26B5}" name="Column7704" headerRowDxfId="17361" dataDxfId="17360"/>
    <tableColumn id="7705" xr3:uid="{8555C7B5-5F8D-4C9F-A7D9-C1C11CC3F4D0}" name="Column7705" headerRowDxfId="17359" dataDxfId="17358"/>
    <tableColumn id="7706" xr3:uid="{4EEECF7B-C064-4480-81E0-0ED00300824E}" name="Column7706" headerRowDxfId="17357" dataDxfId="17356"/>
    <tableColumn id="7707" xr3:uid="{316A46E0-9452-4EE6-82CD-1D0661A30ED3}" name="Column7707" headerRowDxfId="17355" dataDxfId="17354"/>
    <tableColumn id="7708" xr3:uid="{90C848EF-1D54-4FFF-BE29-430D92E247E4}" name="Column7708" headerRowDxfId="17353" dataDxfId="17352"/>
    <tableColumn id="7709" xr3:uid="{20E94C41-0F21-42F3-A97E-0A85A2379AFA}" name="Column7709" headerRowDxfId="17351" dataDxfId="17350"/>
    <tableColumn id="7710" xr3:uid="{F6475234-EB09-462B-B3DE-BEF1C5B998AA}" name="Column7710" headerRowDxfId="17349" dataDxfId="17348"/>
    <tableColumn id="7711" xr3:uid="{DEF2A90C-E0F2-428B-937D-DB6D140640BA}" name="Column7711" headerRowDxfId="17347" dataDxfId="17346"/>
    <tableColumn id="7712" xr3:uid="{AE827A5D-E26F-47D1-96D6-70DF7F90078C}" name="Column7712" headerRowDxfId="17345" dataDxfId="17344"/>
    <tableColumn id="7713" xr3:uid="{6A02D4AD-6090-4113-808C-E6D51A068BC3}" name="Column7713" headerRowDxfId="17343" dataDxfId="17342"/>
    <tableColumn id="7714" xr3:uid="{76C0F033-98A3-423A-991D-BC8820C17A54}" name="Column7714" headerRowDxfId="17341" dataDxfId="17340"/>
    <tableColumn id="7715" xr3:uid="{F601C291-1AA8-4336-B673-DB4108F67535}" name="Column7715" headerRowDxfId="17339" dataDxfId="17338"/>
    <tableColumn id="7716" xr3:uid="{7494B614-EB70-46AA-AE1D-B10DCACD5C58}" name="Column7716" headerRowDxfId="17337" dataDxfId="17336"/>
    <tableColumn id="7717" xr3:uid="{ABE09427-069D-451F-A206-C0D625D02A34}" name="Column7717" headerRowDxfId="17335" dataDxfId="17334"/>
    <tableColumn id="7718" xr3:uid="{8BF02EAC-BDAB-4EAF-86B2-747152F4BF24}" name="Column7718" headerRowDxfId="17333" dataDxfId="17332"/>
    <tableColumn id="7719" xr3:uid="{BEF7B867-E3DA-48A9-97C3-CCA9ACF4705E}" name="Column7719" headerRowDxfId="17331" dataDxfId="17330"/>
    <tableColumn id="7720" xr3:uid="{31EAD033-C829-4EE2-AC63-C4BAFC564407}" name="Column7720" headerRowDxfId="17329" dataDxfId="17328"/>
    <tableColumn id="7721" xr3:uid="{EB7BA857-9F90-4DAA-A3A2-98AF7A866D4A}" name="Column7721" headerRowDxfId="17327" dataDxfId="17326"/>
    <tableColumn id="7722" xr3:uid="{8FD78E94-9A33-4DA5-9161-5ECBD877DBCC}" name="Column7722" headerRowDxfId="17325" dataDxfId="17324"/>
    <tableColumn id="7723" xr3:uid="{DFAD5132-D79C-43B2-B07E-00F277932488}" name="Column7723" headerRowDxfId="17323" dataDxfId="17322"/>
    <tableColumn id="7724" xr3:uid="{2DD18962-402D-4BBC-80A2-66AF7461C105}" name="Column7724" headerRowDxfId="17321" dataDxfId="17320"/>
    <tableColumn id="7725" xr3:uid="{C2E3B71A-8C72-401D-B6BD-108D25A13BF3}" name="Column7725" headerRowDxfId="17319" dataDxfId="17318"/>
    <tableColumn id="7726" xr3:uid="{C12F8CA5-9F1F-4276-8378-B1FC95F6C232}" name="Column7726" headerRowDxfId="17317" dataDxfId="17316"/>
    <tableColumn id="7727" xr3:uid="{49280763-16C5-44F8-9D81-3F804D303617}" name="Column7727" headerRowDxfId="17315" dataDxfId="17314"/>
    <tableColumn id="7728" xr3:uid="{9EB4C039-1BF3-44FE-A75C-F05369251EE5}" name="Column7728" headerRowDxfId="17313" dataDxfId="17312"/>
    <tableColumn id="7729" xr3:uid="{0BED6BB2-8AA7-4688-8BF6-2AE58D7C0D08}" name="Column7729" headerRowDxfId="17311" dataDxfId="17310"/>
    <tableColumn id="7730" xr3:uid="{5ADA2D4B-35F3-4A20-9E6F-D3DBB704F126}" name="Column7730" headerRowDxfId="17309" dataDxfId="17308"/>
    <tableColumn id="7731" xr3:uid="{C22C0418-1150-4F93-A632-B90873B80B82}" name="Column7731" headerRowDxfId="17307" dataDxfId="17306"/>
    <tableColumn id="7732" xr3:uid="{66E3BF86-B3FD-45E2-B0B9-4063ED0295E2}" name="Column7732" headerRowDxfId="17305" dataDxfId="17304"/>
    <tableColumn id="7733" xr3:uid="{C3FFF16E-865E-40C0-82C4-AE504FA28CBB}" name="Column7733" headerRowDxfId="17303" dataDxfId="17302"/>
    <tableColumn id="7734" xr3:uid="{46A48B80-A18D-42AF-9516-54187FDE6B3B}" name="Column7734" headerRowDxfId="17301" dataDxfId="17300"/>
    <tableColumn id="7735" xr3:uid="{774AFCB1-EAD0-4476-889F-0D45CFE43431}" name="Column7735" headerRowDxfId="17299" dataDxfId="17298"/>
    <tableColumn id="7736" xr3:uid="{A8BCE797-F251-4368-947A-EC5DDDEC7143}" name="Column7736" headerRowDxfId="17297" dataDxfId="17296"/>
    <tableColumn id="7737" xr3:uid="{548FCC6B-5609-4AFD-BFEE-37A496B92B6E}" name="Column7737" headerRowDxfId="17295" dataDxfId="17294"/>
    <tableColumn id="7738" xr3:uid="{5F54511F-2ED0-4098-82EC-1EA62C5A8CAB}" name="Column7738" headerRowDxfId="17293" dataDxfId="17292"/>
    <tableColumn id="7739" xr3:uid="{41916EAD-FB8A-477E-8B79-BD0442E80578}" name="Column7739" headerRowDxfId="17291" dataDxfId="17290"/>
    <tableColumn id="7740" xr3:uid="{8EA69ACE-867D-4259-9C55-93A3951897B1}" name="Column7740" headerRowDxfId="17289" dataDxfId="17288"/>
    <tableColumn id="7741" xr3:uid="{1E4BFD57-677D-41D0-A7BE-5FA0E21A3DFA}" name="Column7741" headerRowDxfId="17287" dataDxfId="17286"/>
    <tableColumn id="7742" xr3:uid="{12165705-FB0A-461A-BA2D-F98DDBBEB8FA}" name="Column7742" headerRowDxfId="17285" dataDxfId="17284"/>
    <tableColumn id="7743" xr3:uid="{7754C3FF-89C3-4B37-9FC2-9FB0CA7771A0}" name="Column7743" headerRowDxfId="17283" dataDxfId="17282"/>
    <tableColumn id="7744" xr3:uid="{C6F93049-5639-407E-B6DD-E8A8AC8067B4}" name="Column7744" headerRowDxfId="17281" dataDxfId="17280"/>
    <tableColumn id="7745" xr3:uid="{86793D53-56CC-4577-BEDD-F024C13D5D02}" name="Column7745" headerRowDxfId="17279" dataDxfId="17278"/>
    <tableColumn id="7746" xr3:uid="{1BF2DD39-FDEA-40D5-A293-C26E5367610B}" name="Column7746" headerRowDxfId="17277" dataDxfId="17276"/>
    <tableColumn id="7747" xr3:uid="{21125226-30B8-430C-90E2-CFD5C68DF7C1}" name="Column7747" headerRowDxfId="17275" dataDxfId="17274"/>
    <tableColumn id="7748" xr3:uid="{51B9236C-8E5F-4FF0-8758-413A064B7491}" name="Column7748" headerRowDxfId="17273" dataDxfId="17272"/>
    <tableColumn id="7749" xr3:uid="{26C6BD2F-14B8-440C-BA01-23D1CDEF2539}" name="Column7749" headerRowDxfId="17271" dataDxfId="17270"/>
    <tableColumn id="7750" xr3:uid="{2D0F0715-E008-4E7D-AEEF-7172FEE9953B}" name="Column7750" headerRowDxfId="17269" dataDxfId="17268"/>
    <tableColumn id="7751" xr3:uid="{C854030D-C576-4417-989C-D80D22CD9A7B}" name="Column7751" headerRowDxfId="17267" dataDxfId="17266"/>
    <tableColumn id="7752" xr3:uid="{5FF8D79E-41FD-46C1-860A-48A8A05190E0}" name="Column7752" headerRowDxfId="17265" dataDxfId="17264"/>
    <tableColumn id="7753" xr3:uid="{95B16031-CB53-4C4E-8513-7C3E74380C0C}" name="Column7753" headerRowDxfId="17263" dataDxfId="17262"/>
    <tableColumn id="7754" xr3:uid="{BFEA7081-B9DD-4437-BDE0-20FA4566C1CB}" name="Column7754" headerRowDxfId="17261" dataDxfId="17260"/>
    <tableColumn id="7755" xr3:uid="{5F667171-F367-433E-8C49-5D3BB85C211F}" name="Column7755" headerRowDxfId="17259" dataDxfId="17258"/>
    <tableColumn id="7756" xr3:uid="{DE315229-6817-4AAB-A987-4A0517843B16}" name="Column7756" headerRowDxfId="17257" dataDxfId="17256"/>
    <tableColumn id="7757" xr3:uid="{A5C31614-014F-461D-9707-551CBA93F729}" name="Column7757" headerRowDxfId="17255" dataDxfId="17254"/>
    <tableColumn id="7758" xr3:uid="{3EA87579-4749-419E-9F3F-28E8D6EB3153}" name="Column7758" headerRowDxfId="17253" dataDxfId="17252"/>
    <tableColumn id="7759" xr3:uid="{112B7229-EAE5-438D-8BE7-069ECA6E5644}" name="Column7759" headerRowDxfId="17251" dataDxfId="17250"/>
    <tableColumn id="7760" xr3:uid="{71E00702-60DC-4361-8A76-D183CD4E631E}" name="Column7760" headerRowDxfId="17249" dataDxfId="17248"/>
    <tableColumn id="7761" xr3:uid="{FE744890-DE66-4F38-989E-7E1849739163}" name="Column7761" headerRowDxfId="17247" dataDxfId="17246"/>
    <tableColumn id="7762" xr3:uid="{710C6711-4248-4728-8F19-DA35139362FC}" name="Column7762" headerRowDxfId="17245" dataDxfId="17244"/>
    <tableColumn id="7763" xr3:uid="{DE4880E6-A55C-4758-8E6A-5A5E3EE3A9D4}" name="Column7763" headerRowDxfId="17243" dataDxfId="17242"/>
    <tableColumn id="7764" xr3:uid="{68ABB3A8-B5AD-4D10-8572-9B4B02100196}" name="Column7764" headerRowDxfId="17241" dataDxfId="17240"/>
    <tableColumn id="7765" xr3:uid="{CDB73F1D-8967-4FBF-B61C-6B1D7EF8460F}" name="Column7765" headerRowDxfId="17239" dataDxfId="17238"/>
    <tableColumn id="7766" xr3:uid="{CECC4086-788D-4155-BD06-8D8120C2F358}" name="Column7766" headerRowDxfId="17237" dataDxfId="17236"/>
    <tableColumn id="7767" xr3:uid="{F02D54D0-DAEC-41B7-B022-2524AEDC9C73}" name="Column7767" headerRowDxfId="17235" dataDxfId="17234"/>
    <tableColumn id="7768" xr3:uid="{7CF149AB-9FC4-4617-B8C8-449A1203718B}" name="Column7768" headerRowDxfId="17233" dataDxfId="17232"/>
    <tableColumn id="7769" xr3:uid="{A14F6089-105A-4E98-84DC-7D06D497D267}" name="Column7769" headerRowDxfId="17231" dataDxfId="17230"/>
    <tableColumn id="7770" xr3:uid="{7CCE968A-F65B-4805-9732-9F5486270B6D}" name="Column7770" headerRowDxfId="17229" dataDxfId="17228"/>
    <tableColumn id="7771" xr3:uid="{DBAC2B19-5D87-45A2-88B0-F7DEFBF231C1}" name="Column7771" headerRowDxfId="17227" dataDxfId="17226"/>
    <tableColumn id="7772" xr3:uid="{366B6B92-54DA-431C-8B18-C24C744E560C}" name="Column7772" headerRowDxfId="17225" dataDxfId="17224"/>
    <tableColumn id="7773" xr3:uid="{3C689D0B-6A50-44FD-920E-ED8B09416673}" name="Column7773" headerRowDxfId="17223" dataDxfId="17222"/>
    <tableColumn id="7774" xr3:uid="{1E0B691B-038D-4702-96A6-538CEF5BF936}" name="Column7774" headerRowDxfId="17221" dataDxfId="17220"/>
    <tableColumn id="7775" xr3:uid="{A8A63A4A-90E8-4783-A9CE-A91878AFAE36}" name="Column7775" headerRowDxfId="17219" dataDxfId="17218"/>
    <tableColumn id="7776" xr3:uid="{75FB8317-FE44-4B4B-9123-1E27F44C2E38}" name="Column7776" headerRowDxfId="17217" dataDxfId="17216"/>
    <tableColumn id="7777" xr3:uid="{4E7E4079-F7B4-4C0E-8978-EFF446254C67}" name="Column7777" headerRowDxfId="17215" dataDxfId="17214"/>
    <tableColumn id="7778" xr3:uid="{8AB51839-DA32-4D0A-90FA-240508697D0E}" name="Column7778" headerRowDxfId="17213" dataDxfId="17212"/>
    <tableColumn id="7779" xr3:uid="{67C434CE-19F5-45E7-BB91-FE4D61FD1B15}" name="Column7779" headerRowDxfId="17211" dataDxfId="17210"/>
    <tableColumn id="7780" xr3:uid="{FFE55D33-1C8E-45F7-B431-950A2B95C0A4}" name="Column7780" headerRowDxfId="17209" dataDxfId="17208"/>
    <tableColumn id="7781" xr3:uid="{06A6F23A-A898-4B4A-B1FD-9A497EFDEEB8}" name="Column7781" headerRowDxfId="17207" dataDxfId="17206"/>
    <tableColumn id="7782" xr3:uid="{AD8215DB-669A-48C7-AF6E-FEE9959FEAC1}" name="Column7782" headerRowDxfId="17205" dataDxfId="17204"/>
    <tableColumn id="7783" xr3:uid="{306123CD-9BEB-4F3E-BCF0-581C21512879}" name="Column7783" headerRowDxfId="17203" dataDxfId="17202"/>
    <tableColumn id="7784" xr3:uid="{07C8E604-26B4-465F-8505-2980A01A1B6D}" name="Column7784" headerRowDxfId="17201" dataDxfId="17200"/>
    <tableColumn id="7785" xr3:uid="{436EB16E-D4C3-4EA9-9863-7D59F0433BEA}" name="Column7785" headerRowDxfId="17199" dataDxfId="17198"/>
    <tableColumn id="7786" xr3:uid="{23686035-F18B-43B1-962C-28C051DCC6CC}" name="Column7786" headerRowDxfId="17197" dataDxfId="17196"/>
    <tableColumn id="7787" xr3:uid="{632603D0-FA8C-47ED-B939-212370D3855A}" name="Column7787" headerRowDxfId="17195" dataDxfId="17194"/>
    <tableColumn id="7788" xr3:uid="{CC57A4BD-5A34-408F-9BA9-59EC7A8FDD4F}" name="Column7788" headerRowDxfId="17193" dataDxfId="17192"/>
    <tableColumn id="7789" xr3:uid="{7F293147-BF57-4DBD-86E4-FB8661A92307}" name="Column7789" headerRowDxfId="17191" dataDxfId="17190"/>
    <tableColumn id="7790" xr3:uid="{1B49CC50-5697-4C55-9994-6D52FD4729B3}" name="Column7790" headerRowDxfId="17189" dataDxfId="17188"/>
    <tableColumn id="7791" xr3:uid="{DB03B583-7779-499A-B8E4-56BC2961C329}" name="Column7791" headerRowDxfId="17187" dataDxfId="17186"/>
    <tableColumn id="7792" xr3:uid="{CEF72DF6-4AE6-4453-B0D4-83E0124934E8}" name="Column7792" headerRowDxfId="17185" dataDxfId="17184"/>
    <tableColumn id="7793" xr3:uid="{CB9A29E7-AA73-43B2-B14E-7B459B243F11}" name="Column7793" headerRowDxfId="17183" dataDxfId="17182"/>
    <tableColumn id="7794" xr3:uid="{CF5B9D8B-6A16-4E69-AE04-08F01FEE6519}" name="Column7794" headerRowDxfId="17181" dataDxfId="17180"/>
    <tableColumn id="7795" xr3:uid="{B7CD24DA-4E23-427E-87DE-EA6930E96C54}" name="Column7795" headerRowDxfId="17179" dataDxfId="17178"/>
    <tableColumn id="7796" xr3:uid="{42A2A343-6799-4866-87E0-B5CAC32D2A6F}" name="Column7796" headerRowDxfId="17177" dataDxfId="17176"/>
    <tableColumn id="7797" xr3:uid="{4D3F94BD-C299-4B7B-84E7-18B45E810859}" name="Column7797" headerRowDxfId="17175" dataDxfId="17174"/>
    <tableColumn id="7798" xr3:uid="{13C63F15-01AB-4D20-AB74-CF4E093B82C1}" name="Column7798" headerRowDxfId="17173" dataDxfId="17172"/>
    <tableColumn id="7799" xr3:uid="{86E9CA12-F6A9-4484-8E2D-CEB3647DE75A}" name="Column7799" headerRowDxfId="17171" dataDxfId="17170"/>
    <tableColumn id="7800" xr3:uid="{1753F105-33F5-407D-B061-01FFA92CE473}" name="Column7800" headerRowDxfId="17169" dataDxfId="17168"/>
    <tableColumn id="7801" xr3:uid="{021459AA-E515-42C6-A19B-2E29DF5CDBFC}" name="Column7801" headerRowDxfId="17167" dataDxfId="17166"/>
    <tableColumn id="7802" xr3:uid="{BD570EAA-5FCB-44C2-9438-2B53F3A10075}" name="Column7802" headerRowDxfId="17165" dataDxfId="17164"/>
    <tableColumn id="7803" xr3:uid="{BF5EF5FF-5BEE-411B-A964-E70DBEFAC201}" name="Column7803" headerRowDxfId="17163" dataDxfId="17162"/>
    <tableColumn id="7804" xr3:uid="{F51D177F-DE5F-4BD3-8072-8F5FCF9EE9E4}" name="Column7804" headerRowDxfId="17161" dataDxfId="17160"/>
    <tableColumn id="7805" xr3:uid="{032C231D-CE87-432C-85BC-9048D6C5BAC8}" name="Column7805" headerRowDxfId="17159" dataDxfId="17158"/>
    <tableColumn id="7806" xr3:uid="{0D03180D-5DF3-42C4-A98E-A06A0D635C59}" name="Column7806" headerRowDxfId="17157" dataDxfId="17156"/>
    <tableColumn id="7807" xr3:uid="{4C4397E3-AFB8-4650-A812-C7ED32A400CF}" name="Column7807" headerRowDxfId="17155" dataDxfId="17154"/>
    <tableColumn id="7808" xr3:uid="{8B427ACE-F31B-452B-840D-5761F34ED878}" name="Column7808" headerRowDxfId="17153" dataDxfId="17152"/>
    <tableColumn id="7809" xr3:uid="{C93EDF3F-A3E2-4ED9-8AC0-F667B5C6AAC0}" name="Column7809" headerRowDxfId="17151" dataDxfId="17150"/>
    <tableColumn id="7810" xr3:uid="{9985D8A6-AD30-4DEC-9EEC-8D5067693525}" name="Column7810" headerRowDxfId="17149" dataDxfId="17148"/>
    <tableColumn id="7811" xr3:uid="{085985EF-763D-45CF-B82F-595D6175BC36}" name="Column7811" headerRowDxfId="17147" dataDxfId="17146"/>
    <tableColumn id="7812" xr3:uid="{EA0E2EAB-0A33-40BE-ACC3-E895EFB565FC}" name="Column7812" headerRowDxfId="17145" dataDxfId="17144"/>
    <tableColumn id="7813" xr3:uid="{223300D7-FA68-4455-9562-16C4480958A2}" name="Column7813" headerRowDxfId="17143" dataDxfId="17142"/>
    <tableColumn id="7814" xr3:uid="{CEAA2772-44DF-4419-B71D-1969F8B9542D}" name="Column7814" headerRowDxfId="17141" dataDxfId="17140"/>
    <tableColumn id="7815" xr3:uid="{DF5F94E6-F690-445A-A5B0-6FA125B862D6}" name="Column7815" headerRowDxfId="17139" dataDxfId="17138"/>
    <tableColumn id="7816" xr3:uid="{87417CDF-9CE8-4619-8688-677EEA00A8AE}" name="Column7816" headerRowDxfId="17137" dataDxfId="17136"/>
    <tableColumn id="7817" xr3:uid="{FBD6982F-5C45-4ADB-8415-C660FFEF24F5}" name="Column7817" headerRowDxfId="17135" dataDxfId="17134"/>
    <tableColumn id="7818" xr3:uid="{68446EA0-221B-411F-93E6-E90F994B4BEC}" name="Column7818" headerRowDxfId="17133" dataDxfId="17132"/>
    <tableColumn id="7819" xr3:uid="{99233195-B3A9-4DCB-AF7E-24DD31B691C3}" name="Column7819" headerRowDxfId="17131" dataDxfId="17130"/>
    <tableColumn id="7820" xr3:uid="{D77AEC26-A3A0-4729-9B45-D26AECCE48A5}" name="Column7820" headerRowDxfId="17129" dataDxfId="17128"/>
    <tableColumn id="7821" xr3:uid="{1ACC98D6-7E92-4D7D-B00E-EC01F11239D7}" name="Column7821" headerRowDxfId="17127" dataDxfId="17126"/>
    <tableColumn id="7822" xr3:uid="{5FB31B6F-5222-4EFB-8F64-4F1602BE8373}" name="Column7822" headerRowDxfId="17125" dataDxfId="17124"/>
    <tableColumn id="7823" xr3:uid="{FF660CCB-8096-4CAB-90B4-722E4EEF48D5}" name="Column7823" headerRowDxfId="17123" dataDxfId="17122"/>
    <tableColumn id="7824" xr3:uid="{001855ED-3451-4292-B93A-E399FE5FCA83}" name="Column7824" headerRowDxfId="17121" dataDxfId="17120"/>
    <tableColumn id="7825" xr3:uid="{69ABA9C9-A312-4037-8AC3-27980FE2AA75}" name="Column7825" headerRowDxfId="17119" dataDxfId="17118"/>
    <tableColumn id="7826" xr3:uid="{84841FEE-A9D3-49C5-82A1-47E8986FA49E}" name="Column7826" headerRowDxfId="17117" dataDxfId="17116"/>
    <tableColumn id="7827" xr3:uid="{A0A26BD1-5B69-46B8-A9F5-C5F17CCFBAE6}" name="Column7827" headerRowDxfId="17115" dataDxfId="17114"/>
    <tableColumn id="7828" xr3:uid="{1F09C6CA-FB8E-4F8B-BFCE-9FB357FF28CC}" name="Column7828" headerRowDxfId="17113" dataDxfId="17112"/>
    <tableColumn id="7829" xr3:uid="{4BA65A18-6F46-4F03-9828-C6A3C2A287B8}" name="Column7829" headerRowDxfId="17111" dataDxfId="17110"/>
    <tableColumn id="7830" xr3:uid="{2F9D95B5-0330-431D-8BF6-E13AB3418B4E}" name="Column7830" headerRowDxfId="17109" dataDxfId="17108"/>
    <tableColumn id="7831" xr3:uid="{F45D226A-5FBA-4CBE-ACF0-71651A0CE977}" name="Column7831" headerRowDxfId="17107" dataDxfId="17106"/>
    <tableColumn id="7832" xr3:uid="{1D97424E-BF1E-47B5-8678-7A2CA0F7AA3F}" name="Column7832" headerRowDxfId="17105" dataDxfId="17104"/>
    <tableColumn id="7833" xr3:uid="{650F3F73-7D0A-4B68-AE5E-1E2852A97546}" name="Column7833" headerRowDxfId="17103" dataDxfId="17102"/>
    <tableColumn id="7834" xr3:uid="{831D5322-353E-4D28-9EF8-9AA16804AC21}" name="Column7834" headerRowDxfId="17101" dataDxfId="17100"/>
    <tableColumn id="7835" xr3:uid="{0079B772-0D84-4A56-AB81-0AEA0D02D2CC}" name="Column7835" headerRowDxfId="17099" dataDxfId="17098"/>
    <tableColumn id="7836" xr3:uid="{64630E2E-9BDF-42EB-896E-A0ECEA93F7C8}" name="Column7836" headerRowDxfId="17097" dataDxfId="17096"/>
    <tableColumn id="7837" xr3:uid="{EDE5749E-2741-4D08-8D12-46B42FDB4AE2}" name="Column7837" headerRowDxfId="17095" dataDxfId="17094"/>
    <tableColumn id="7838" xr3:uid="{3A6A799C-2170-4593-BF6C-9704CBDD01E0}" name="Column7838" headerRowDxfId="17093" dataDxfId="17092"/>
    <tableColumn id="7839" xr3:uid="{4D6E2C6B-CB55-4DC9-8EBA-302DE2B43493}" name="Column7839" headerRowDxfId="17091" dataDxfId="17090"/>
    <tableColumn id="7840" xr3:uid="{844CD285-D9C5-4715-842F-7DEC97973CF1}" name="Column7840" headerRowDxfId="17089" dataDxfId="17088"/>
    <tableColumn id="7841" xr3:uid="{BF58C5DB-A67E-441E-8A3C-7C9874C9887F}" name="Column7841" headerRowDxfId="17087" dataDxfId="17086"/>
    <tableColumn id="7842" xr3:uid="{19E1ED72-24D3-4D01-BCD3-4CFE075D7992}" name="Column7842" headerRowDxfId="17085" dataDxfId="17084"/>
    <tableColumn id="7843" xr3:uid="{47FE38A6-8D7D-493E-BA0E-0E1E3998E591}" name="Column7843" headerRowDxfId="17083" dataDxfId="17082"/>
    <tableColumn id="7844" xr3:uid="{1DBE3394-99EE-4910-B19A-B6F3FD6E3A92}" name="Column7844" headerRowDxfId="17081" dataDxfId="17080"/>
    <tableColumn id="7845" xr3:uid="{37D38766-66DC-4840-8B9B-1BF9DC4D3BA2}" name="Column7845" headerRowDxfId="17079" dataDxfId="17078"/>
    <tableColumn id="7846" xr3:uid="{5E07A3F8-4E38-46A8-8F2E-98EEB4CA7939}" name="Column7846" headerRowDxfId="17077" dataDxfId="17076"/>
    <tableColumn id="7847" xr3:uid="{E4938C5B-F559-46D2-A383-5D678864039E}" name="Column7847" headerRowDxfId="17075" dataDxfId="17074"/>
    <tableColumn id="7848" xr3:uid="{CBCC9B91-5290-40AF-B742-F1930C93C806}" name="Column7848" headerRowDxfId="17073" dataDxfId="17072"/>
    <tableColumn id="7849" xr3:uid="{381423B8-76BF-4D18-9406-1AE09182C702}" name="Column7849" headerRowDxfId="17071" dataDxfId="17070"/>
    <tableColumn id="7850" xr3:uid="{C73992DA-5277-401C-9258-708F53C8AF7F}" name="Column7850" headerRowDxfId="17069" dataDxfId="17068"/>
    <tableColumn id="7851" xr3:uid="{E36EC0CF-773B-4EE5-AC6B-24777D9FE4E6}" name="Column7851" headerRowDxfId="17067" dataDxfId="17066"/>
    <tableColumn id="7852" xr3:uid="{C50FFBF4-834C-48D6-B5C2-9CEF88FAB5EF}" name="Column7852" headerRowDxfId="17065" dataDxfId="17064"/>
    <tableColumn id="7853" xr3:uid="{ED64C6E8-C103-4796-BF26-2C230FB98A9E}" name="Column7853" headerRowDxfId="17063" dataDxfId="17062"/>
    <tableColumn id="7854" xr3:uid="{16DD1B75-94A4-4143-A987-4F01BC0DF1E2}" name="Column7854" headerRowDxfId="17061" dataDxfId="17060"/>
    <tableColumn id="7855" xr3:uid="{185E8AF7-EDB8-4384-930F-3362DC1740FB}" name="Column7855" headerRowDxfId="17059" dataDxfId="17058"/>
    <tableColumn id="7856" xr3:uid="{514E499C-B416-4115-A821-4BAEDE6643E5}" name="Column7856" headerRowDxfId="17057" dataDxfId="17056"/>
    <tableColumn id="7857" xr3:uid="{71E4480C-3774-464B-922A-41C6E10B6015}" name="Column7857" headerRowDxfId="17055" dataDxfId="17054"/>
    <tableColumn id="7858" xr3:uid="{4867A14B-6CB3-4D43-9AAD-54EA40F4C11B}" name="Column7858" headerRowDxfId="17053" dataDxfId="17052"/>
    <tableColumn id="7859" xr3:uid="{814FEC0F-7239-4600-A04A-CF2AFAC54DA2}" name="Column7859" headerRowDxfId="17051" dataDxfId="17050"/>
    <tableColumn id="7860" xr3:uid="{DCC59490-EA03-4C83-9F83-CF68F44A74CE}" name="Column7860" headerRowDxfId="17049" dataDxfId="17048"/>
    <tableColumn id="7861" xr3:uid="{370713C0-8FBF-41F7-B387-E4158662D75B}" name="Column7861" headerRowDxfId="17047" dataDxfId="17046"/>
    <tableColumn id="7862" xr3:uid="{FBB91BA2-35EC-4015-A421-62026E543D82}" name="Column7862" headerRowDxfId="17045" dataDxfId="17044"/>
    <tableColumn id="7863" xr3:uid="{5E92CA94-FD38-4B8F-B346-B63218B3C7F8}" name="Column7863" headerRowDxfId="17043" dataDxfId="17042"/>
    <tableColumn id="7864" xr3:uid="{746C3FB1-EE9E-4342-80B4-D3DE1866C0CA}" name="Column7864" headerRowDxfId="17041" dataDxfId="17040"/>
    <tableColumn id="7865" xr3:uid="{E494F420-DE56-45CB-AC0B-B84D3742D39A}" name="Column7865" headerRowDxfId="17039" dataDxfId="17038"/>
    <tableColumn id="7866" xr3:uid="{F65FAA8B-DD2C-4E4C-8F6C-186C5CC7F7C2}" name="Column7866" headerRowDxfId="17037" dataDxfId="17036"/>
    <tableColumn id="7867" xr3:uid="{087AE61A-50FD-41CA-A35A-A9BAA77314A0}" name="Column7867" headerRowDxfId="17035" dataDxfId="17034"/>
    <tableColumn id="7868" xr3:uid="{A291C752-FAE4-4697-B7DC-1E2EBA41DB93}" name="Column7868" headerRowDxfId="17033" dataDxfId="17032"/>
    <tableColumn id="7869" xr3:uid="{52B1D985-641C-4118-8D65-671C3440747C}" name="Column7869" headerRowDxfId="17031" dataDxfId="17030"/>
    <tableColumn id="7870" xr3:uid="{B20C3136-7DED-423F-A39B-D019D5655480}" name="Column7870" headerRowDxfId="17029" dataDxfId="17028"/>
    <tableColumn id="7871" xr3:uid="{1B4E4190-A3F4-4CFE-B6CB-046A8441901C}" name="Column7871" headerRowDxfId="17027" dataDxfId="17026"/>
    <tableColumn id="7872" xr3:uid="{31DDFEB6-B8FE-4048-BBA4-4ABDFED9D361}" name="Column7872" headerRowDxfId="17025" dataDxfId="17024"/>
    <tableColumn id="7873" xr3:uid="{1CE9AEDC-BD48-4BA8-847A-86CBB9DCF7F1}" name="Column7873" headerRowDxfId="17023" dataDxfId="17022"/>
    <tableColumn id="7874" xr3:uid="{478B72FC-D951-4175-958E-06B7DD6CC67B}" name="Column7874" headerRowDxfId="17021" dataDxfId="17020"/>
    <tableColumn id="7875" xr3:uid="{80A808D4-B9EF-4DDA-A3F5-B3742E9BDA48}" name="Column7875" headerRowDxfId="17019" dataDxfId="17018"/>
    <tableColumn id="7876" xr3:uid="{7606313B-269E-496C-81A9-3F9BA53A128D}" name="Column7876" headerRowDxfId="17017" dataDxfId="17016"/>
    <tableColumn id="7877" xr3:uid="{475E8111-F273-45B4-959B-088C9077FA12}" name="Column7877" headerRowDxfId="17015" dataDxfId="17014"/>
    <tableColumn id="7878" xr3:uid="{02FD4AE5-2A92-4FB0-90E5-68897497F4B8}" name="Column7878" headerRowDxfId="17013" dataDxfId="17012"/>
    <tableColumn id="7879" xr3:uid="{692F6796-39D9-485B-A0DF-9CA17EF5E696}" name="Column7879" headerRowDxfId="17011" dataDxfId="17010"/>
    <tableColumn id="7880" xr3:uid="{41B43CF8-74BC-4A0A-9369-82FE4057313E}" name="Column7880" headerRowDxfId="17009" dataDxfId="17008"/>
    <tableColumn id="7881" xr3:uid="{B34AA990-2155-4651-AE85-AE765938EDB5}" name="Column7881" headerRowDxfId="17007" dataDxfId="17006"/>
    <tableColumn id="7882" xr3:uid="{E9EFB2C1-CECF-4AD2-8F23-107D8565E316}" name="Column7882" headerRowDxfId="17005" dataDxfId="17004"/>
    <tableColumn id="7883" xr3:uid="{9C1C69E0-7712-4142-978E-7CE94C912377}" name="Column7883" headerRowDxfId="17003" dataDxfId="17002"/>
    <tableColumn id="7884" xr3:uid="{B03682ED-763B-4436-ACE3-E2C6C5220FE4}" name="Column7884" headerRowDxfId="17001" dataDxfId="17000"/>
    <tableColumn id="7885" xr3:uid="{DA3D1BB4-E0F9-4BA0-8111-6D0A96B1D020}" name="Column7885" headerRowDxfId="16999" dataDxfId="16998"/>
    <tableColumn id="7886" xr3:uid="{9A7A5F8B-C7E9-4892-B603-8979C7BB94AB}" name="Column7886" headerRowDxfId="16997" dataDxfId="16996"/>
    <tableColumn id="7887" xr3:uid="{EC90AC9F-C7CA-4514-B8A7-D076C555A240}" name="Column7887" headerRowDxfId="16995" dataDxfId="16994"/>
    <tableColumn id="7888" xr3:uid="{89AE7C44-DF19-4177-87A0-7DECF95C5FC1}" name="Column7888" headerRowDxfId="16993" dataDxfId="16992"/>
    <tableColumn id="7889" xr3:uid="{4804C62E-244C-48F9-999A-D7CF4DB3155D}" name="Column7889" headerRowDxfId="16991" dataDxfId="16990"/>
    <tableColumn id="7890" xr3:uid="{CC23ADED-6F6A-4979-9B3E-89D93A78C630}" name="Column7890" headerRowDxfId="16989" dataDxfId="16988"/>
    <tableColumn id="7891" xr3:uid="{E96D7406-5847-4A3B-BE69-CAACA1826BEC}" name="Column7891" headerRowDxfId="16987" dataDxfId="16986"/>
    <tableColumn id="7892" xr3:uid="{234F4173-5BD7-439F-B93E-3E2E64EB4D95}" name="Column7892" headerRowDxfId="16985" dataDxfId="16984"/>
    <tableColumn id="7893" xr3:uid="{8CF28708-9627-42B6-A182-13A050111A09}" name="Column7893" headerRowDxfId="16983" dataDxfId="16982"/>
    <tableColumn id="7894" xr3:uid="{1DE7587D-038D-4D18-9B62-52A50BACF0E3}" name="Column7894" headerRowDxfId="16981" dataDxfId="16980"/>
    <tableColumn id="7895" xr3:uid="{6B04C1E2-ADE0-4292-81D5-31FC9FB630B8}" name="Column7895" headerRowDxfId="16979" dataDxfId="16978"/>
    <tableColumn id="7896" xr3:uid="{5C3DC96F-3745-49D3-9B60-82D2E6C73AA9}" name="Column7896" headerRowDxfId="16977" dataDxfId="16976"/>
    <tableColumn id="7897" xr3:uid="{984E5510-B125-4A9E-8C45-98307C43B2EF}" name="Column7897" headerRowDxfId="16975" dataDxfId="16974"/>
    <tableColumn id="7898" xr3:uid="{3D0249E5-E28E-4B2F-BF3C-CC357182264F}" name="Column7898" headerRowDxfId="16973" dataDxfId="16972"/>
    <tableColumn id="7899" xr3:uid="{433F0BB1-CD95-474C-935F-2B9BAEB23A8D}" name="Column7899" headerRowDxfId="16971" dataDxfId="16970"/>
    <tableColumn id="7900" xr3:uid="{4FD3792C-2AF0-4CB4-B564-82DD6058948F}" name="Column7900" headerRowDxfId="16969" dataDxfId="16968"/>
    <tableColumn id="7901" xr3:uid="{0EB11312-78F7-4786-A9E4-F0E1E225F68A}" name="Column7901" headerRowDxfId="16967" dataDxfId="16966"/>
    <tableColumn id="7902" xr3:uid="{5CEC6E97-B952-4393-A0F0-29799137E0AE}" name="Column7902" headerRowDxfId="16965" dataDxfId="16964"/>
    <tableColumn id="7903" xr3:uid="{C8B23D0D-DCFC-4C34-A86F-BC1AF817A903}" name="Column7903" headerRowDxfId="16963" dataDxfId="16962"/>
    <tableColumn id="7904" xr3:uid="{B4B12BE6-1A04-4743-9E61-E38D5EECF7B1}" name="Column7904" headerRowDxfId="16961" dataDxfId="16960"/>
    <tableColumn id="7905" xr3:uid="{272A27C5-F1B5-45FA-A64C-3BBBA9D531C0}" name="Column7905" headerRowDxfId="16959" dataDxfId="16958"/>
    <tableColumn id="7906" xr3:uid="{3BE305BB-5B17-403B-B983-FB35490A837A}" name="Column7906" headerRowDxfId="16957" dataDxfId="16956"/>
    <tableColumn id="7907" xr3:uid="{AACCE769-6540-486A-A3FA-C2A2B2CDC8BF}" name="Column7907" headerRowDxfId="16955" dataDxfId="16954"/>
    <tableColumn id="7908" xr3:uid="{2110E1DA-3EAC-47BC-AFD2-F607B79CC269}" name="Column7908" headerRowDxfId="16953" dataDxfId="16952"/>
    <tableColumn id="7909" xr3:uid="{7C61076B-7DA9-467A-B12E-490E60411BAB}" name="Column7909" headerRowDxfId="16951" dataDxfId="16950"/>
    <tableColumn id="7910" xr3:uid="{EE8C005F-ED3A-460C-848F-CDD88B49EE11}" name="Column7910" headerRowDxfId="16949" dataDxfId="16948"/>
    <tableColumn id="7911" xr3:uid="{624026E4-93E9-45D4-9D6A-6AB121CCA0A1}" name="Column7911" headerRowDxfId="16947" dataDxfId="16946"/>
    <tableColumn id="7912" xr3:uid="{C0FF673F-420A-416B-82EE-6270BB0904DE}" name="Column7912" headerRowDxfId="16945" dataDxfId="16944"/>
    <tableColumn id="7913" xr3:uid="{D352F523-63D3-462A-B507-088FE48A9B30}" name="Column7913" headerRowDxfId="16943" dataDxfId="16942"/>
    <tableColumn id="7914" xr3:uid="{9A081037-C6CD-4F3B-93E6-BCB01401E93B}" name="Column7914" headerRowDxfId="16941" dataDxfId="16940"/>
    <tableColumn id="7915" xr3:uid="{BAAAB1D3-A055-4114-8B2E-A653CC4F83E0}" name="Column7915" headerRowDxfId="16939" dataDxfId="16938"/>
    <tableColumn id="7916" xr3:uid="{6E40359E-2328-4880-86ED-04ADAE036937}" name="Column7916" headerRowDxfId="16937" dataDxfId="16936"/>
    <tableColumn id="7917" xr3:uid="{1EC0CDA1-16AF-429C-BDF7-C545C53F2FBE}" name="Column7917" headerRowDxfId="16935" dataDxfId="16934"/>
    <tableColumn id="7918" xr3:uid="{51115DC2-0C64-44CE-943B-AFFC3ECAE858}" name="Column7918" headerRowDxfId="16933" dataDxfId="16932"/>
    <tableColumn id="7919" xr3:uid="{4EF4CD21-A7EF-422D-8343-A4AB0E4C357A}" name="Column7919" headerRowDxfId="16931" dataDxfId="16930"/>
    <tableColumn id="7920" xr3:uid="{49CD49B8-C04F-41BE-BA9F-720D13ECEE41}" name="Column7920" headerRowDxfId="16929" dataDxfId="16928"/>
    <tableColumn id="7921" xr3:uid="{B49F650E-4374-4799-ACA0-D6813A3CC171}" name="Column7921" headerRowDxfId="16927" dataDxfId="16926"/>
    <tableColumn id="7922" xr3:uid="{33B9AB98-3E7A-44A1-8BB7-830093FE178A}" name="Column7922" headerRowDxfId="16925" dataDxfId="16924"/>
    <tableColumn id="7923" xr3:uid="{E2B67BCB-1DE7-4E3D-B525-88CF310F6208}" name="Column7923" headerRowDxfId="16923" dataDxfId="16922"/>
    <tableColumn id="7924" xr3:uid="{3F35114C-C060-44E3-B1EE-3CC88A07E4F8}" name="Column7924" headerRowDxfId="16921" dataDxfId="16920"/>
    <tableColumn id="7925" xr3:uid="{AA663990-157E-4416-86F9-9D6A6420F57C}" name="Column7925" headerRowDxfId="16919" dataDxfId="16918"/>
    <tableColumn id="7926" xr3:uid="{7580940C-DA30-41CA-818C-96EE9B7B928C}" name="Column7926" headerRowDxfId="16917" dataDxfId="16916"/>
    <tableColumn id="7927" xr3:uid="{048B5E57-89DE-4378-A42D-EF891CC41F41}" name="Column7927" headerRowDxfId="16915" dataDxfId="16914"/>
    <tableColumn id="7928" xr3:uid="{5812A38B-A85A-49BA-83BF-43E9BCE12F52}" name="Column7928" headerRowDxfId="16913" dataDxfId="16912"/>
    <tableColumn id="7929" xr3:uid="{0250C1F6-A83D-4CB7-841E-DA6B5F8A172B}" name="Column7929" headerRowDxfId="16911" dataDxfId="16910"/>
    <tableColumn id="7930" xr3:uid="{83885ABC-6797-4D03-A228-E59F9DFD5968}" name="Column7930" headerRowDxfId="16909" dataDxfId="16908"/>
    <tableColumn id="7931" xr3:uid="{07BC4DB3-C27F-4A2F-87BE-C59DB1B40DE1}" name="Column7931" headerRowDxfId="16907" dataDxfId="16906"/>
    <tableColumn id="7932" xr3:uid="{83C25409-EFDF-4319-880D-C649B6A7A289}" name="Column7932" headerRowDxfId="16905" dataDxfId="16904"/>
    <tableColumn id="7933" xr3:uid="{954C35B4-CE61-4803-97E7-F373677D0AF1}" name="Column7933" headerRowDxfId="16903" dataDxfId="16902"/>
    <tableColumn id="7934" xr3:uid="{3D02A79F-F994-470F-85A4-DC4AEFB58F97}" name="Column7934" headerRowDxfId="16901" dataDxfId="16900"/>
    <tableColumn id="7935" xr3:uid="{26615E35-FD56-4FF2-98D8-8371EFBAEB66}" name="Column7935" headerRowDxfId="16899" dataDxfId="16898"/>
    <tableColumn id="7936" xr3:uid="{2E26B7F4-EA2F-4799-997E-928D23798B76}" name="Column7936" headerRowDxfId="16897" dataDxfId="16896"/>
    <tableColumn id="7937" xr3:uid="{D3EFA127-AB32-410D-BE06-040A7BAC867B}" name="Column7937" headerRowDxfId="16895" dataDxfId="16894"/>
    <tableColumn id="7938" xr3:uid="{1F49644F-2F02-4F00-B800-867E265E2E1D}" name="Column7938" headerRowDxfId="16893" dataDxfId="16892"/>
    <tableColumn id="7939" xr3:uid="{FAB7B84C-091D-44FA-BBC2-F27F08387A13}" name="Column7939" headerRowDxfId="16891" dataDxfId="16890"/>
    <tableColumn id="7940" xr3:uid="{00E4B9A8-235E-4DD7-A13C-6D3FD180A40B}" name="Column7940" headerRowDxfId="16889" dataDxfId="16888"/>
    <tableColumn id="7941" xr3:uid="{35BF4DA3-A6C7-438B-AB30-1D452DA52F17}" name="Column7941" headerRowDxfId="16887" dataDxfId="16886"/>
    <tableColumn id="7942" xr3:uid="{F34E28C6-0405-4DBE-A6A4-EA40423A5DF2}" name="Column7942" headerRowDxfId="16885" dataDxfId="16884"/>
    <tableColumn id="7943" xr3:uid="{450F2E18-D503-4620-8579-69E9E37C6B24}" name="Column7943" headerRowDxfId="16883" dataDxfId="16882"/>
    <tableColumn id="7944" xr3:uid="{B9176538-AF65-471A-B127-667E4433EB16}" name="Column7944" headerRowDxfId="16881" dataDxfId="16880"/>
    <tableColumn id="7945" xr3:uid="{1E164072-DA70-47AF-AE70-048DEB023F4F}" name="Column7945" headerRowDxfId="16879" dataDxfId="16878"/>
    <tableColumn id="7946" xr3:uid="{6EBABB54-425F-468C-BA63-D277756183C8}" name="Column7946" headerRowDxfId="16877" dataDxfId="16876"/>
    <tableColumn id="7947" xr3:uid="{FC5E0B72-7F12-4861-8AFC-FD5A8CD942C1}" name="Column7947" headerRowDxfId="16875" dataDxfId="16874"/>
    <tableColumn id="7948" xr3:uid="{7190B9C2-5A25-403B-A868-16745E3416AD}" name="Column7948" headerRowDxfId="16873" dataDxfId="16872"/>
    <tableColumn id="7949" xr3:uid="{17B8A4E7-B335-4D4E-B8BE-AF30136E5A88}" name="Column7949" headerRowDxfId="16871" dataDxfId="16870"/>
    <tableColumn id="7950" xr3:uid="{ADD63724-1C41-4462-8584-3275BDD599FE}" name="Column7950" headerRowDxfId="16869" dataDxfId="16868"/>
    <tableColumn id="7951" xr3:uid="{FEDF99C3-2C01-41CE-90E7-A6CCD37D363E}" name="Column7951" headerRowDxfId="16867" dataDxfId="16866"/>
    <tableColumn id="7952" xr3:uid="{C0EEB0B8-81D6-400D-96B9-56F8668A0174}" name="Column7952" headerRowDxfId="16865" dataDxfId="16864"/>
    <tableColumn id="7953" xr3:uid="{19E740A4-9C1F-4165-894F-C03CD17E1C35}" name="Column7953" headerRowDxfId="16863" dataDxfId="16862"/>
    <tableColumn id="7954" xr3:uid="{4757B961-7A92-4C3B-ACC2-E61AEE3E534D}" name="Column7954" headerRowDxfId="16861" dataDxfId="16860"/>
    <tableColumn id="7955" xr3:uid="{45410B3E-A009-4AF6-8B99-D96C9102F767}" name="Column7955" headerRowDxfId="16859" dataDxfId="16858"/>
    <tableColumn id="7956" xr3:uid="{6856D9F0-30EC-447D-B3A3-5C56C710D67B}" name="Column7956" headerRowDxfId="16857" dataDxfId="16856"/>
    <tableColumn id="7957" xr3:uid="{02F8A5DA-F014-4C22-9091-5F3714EAA992}" name="Column7957" headerRowDxfId="16855" dataDxfId="16854"/>
    <tableColumn id="7958" xr3:uid="{19A19A9C-9701-4D7E-8A3B-828A673FC861}" name="Column7958" headerRowDxfId="16853" dataDxfId="16852"/>
    <tableColumn id="7959" xr3:uid="{57FA25B8-0CFB-487C-BED6-0DAC909B25B4}" name="Column7959" headerRowDxfId="16851" dataDxfId="16850"/>
    <tableColumn id="7960" xr3:uid="{5F12966D-7EBD-4895-A4FA-63A29E222692}" name="Column7960" headerRowDxfId="16849" dataDxfId="16848"/>
    <tableColumn id="7961" xr3:uid="{4110092F-47C0-45F5-8089-8B054FFDC2EC}" name="Column7961" headerRowDxfId="16847" dataDxfId="16846"/>
    <tableColumn id="7962" xr3:uid="{0623F7D3-83C8-4632-A4CF-9AD82D6F7628}" name="Column7962" headerRowDxfId="16845" dataDxfId="16844"/>
    <tableColumn id="7963" xr3:uid="{693B2152-7467-4B9E-BA29-1B6FEAF80930}" name="Column7963" headerRowDxfId="16843" dataDxfId="16842"/>
    <tableColumn id="7964" xr3:uid="{D65F7D7F-0DA8-43B7-AA1D-31691D6EF5CD}" name="Column7964" headerRowDxfId="16841" dataDxfId="16840"/>
    <tableColumn id="7965" xr3:uid="{12EAAFC6-D7A3-440A-A5FF-464AC87F95CB}" name="Column7965" headerRowDxfId="16839" dataDxfId="16838"/>
    <tableColumn id="7966" xr3:uid="{4F2FF0E8-84D0-4EBD-9D6C-C161776E008F}" name="Column7966" headerRowDxfId="16837" dataDxfId="16836"/>
    <tableColumn id="7967" xr3:uid="{D3B557ED-5750-4499-B4AF-BD9F2C5C157A}" name="Column7967" headerRowDxfId="16835" dataDxfId="16834"/>
    <tableColumn id="7968" xr3:uid="{2D9EB46F-D056-4072-B681-3FB6FE6AFB7B}" name="Column7968" headerRowDxfId="16833" dataDxfId="16832"/>
    <tableColumn id="7969" xr3:uid="{0567BCA8-239F-4264-AD2E-5ABBB8381F03}" name="Column7969" headerRowDxfId="16831" dataDxfId="16830"/>
    <tableColumn id="7970" xr3:uid="{D02C2245-F7AC-4493-B47E-4C7ADE78CDB5}" name="Column7970" headerRowDxfId="16829" dataDxfId="16828"/>
    <tableColumn id="7971" xr3:uid="{2C9FF314-CF71-42BF-98BE-E0BF3DD7DDA0}" name="Column7971" headerRowDxfId="16827" dataDxfId="16826"/>
    <tableColumn id="7972" xr3:uid="{2AF00F88-E2E1-49E7-98E7-3B3B62FD38BD}" name="Column7972" headerRowDxfId="16825" dataDxfId="16824"/>
    <tableColumn id="7973" xr3:uid="{15EA5A3A-94C2-46E7-9354-2981D7521C0B}" name="Column7973" headerRowDxfId="16823" dataDxfId="16822"/>
    <tableColumn id="7974" xr3:uid="{40E63BA2-0C89-41A7-B273-E35A4E554FA1}" name="Column7974" headerRowDxfId="16821" dataDxfId="16820"/>
    <tableColumn id="7975" xr3:uid="{62512FC4-F3C1-4FB9-83B6-3FB4DE8A797A}" name="Column7975" headerRowDxfId="16819" dataDxfId="16818"/>
    <tableColumn id="7976" xr3:uid="{E4DD43E1-4C4A-43CC-B2DB-48E66BD9734F}" name="Column7976" headerRowDxfId="16817" dataDxfId="16816"/>
    <tableColumn id="7977" xr3:uid="{17481154-3EF0-4E41-960B-D0BFE1554CF0}" name="Column7977" headerRowDxfId="16815" dataDxfId="16814"/>
    <tableColumn id="7978" xr3:uid="{2A987C56-8227-49E2-A5C8-55D42C35508E}" name="Column7978" headerRowDxfId="16813" dataDxfId="16812"/>
    <tableColumn id="7979" xr3:uid="{254A1297-85AC-43BA-9044-ADEAAE13F7D4}" name="Column7979" headerRowDxfId="16811" dataDxfId="16810"/>
    <tableColumn id="7980" xr3:uid="{FD1E2120-7B10-4F85-8605-F8777D39FEFE}" name="Column7980" headerRowDxfId="16809" dataDxfId="16808"/>
    <tableColumn id="7981" xr3:uid="{0093C7AC-D646-4FEF-95A9-5D16443BE964}" name="Column7981" headerRowDxfId="16807" dataDxfId="16806"/>
    <tableColumn id="7982" xr3:uid="{D86F09B1-D721-4212-899E-C3F670A843D8}" name="Column7982" headerRowDxfId="16805" dataDxfId="16804"/>
    <tableColumn id="7983" xr3:uid="{5BD4230C-CEB8-4A83-B9D1-713BE7689DED}" name="Column7983" headerRowDxfId="16803" dataDxfId="16802"/>
    <tableColumn id="7984" xr3:uid="{993F2BB0-A189-4332-A508-0EAE5AE98672}" name="Column7984" headerRowDxfId="16801" dataDxfId="16800"/>
    <tableColumn id="7985" xr3:uid="{3428C83B-E70F-4C74-8D35-CB5188369705}" name="Column7985" headerRowDxfId="16799" dataDxfId="16798"/>
    <tableColumn id="7986" xr3:uid="{E4C93604-4336-4548-A4DE-288010A03127}" name="Column7986" headerRowDxfId="16797" dataDxfId="16796"/>
    <tableColumn id="7987" xr3:uid="{5E5D2EA5-254C-473B-8D59-4887AD911271}" name="Column7987" headerRowDxfId="16795" dataDxfId="16794"/>
    <tableColumn id="7988" xr3:uid="{F8D32EC9-0F58-470B-AEA9-6D7F620947C7}" name="Column7988" headerRowDxfId="16793" dataDxfId="16792"/>
    <tableColumn id="7989" xr3:uid="{232488C8-6D42-4726-8E3E-8129400E00D3}" name="Column7989" headerRowDxfId="16791" dataDxfId="16790"/>
    <tableColumn id="7990" xr3:uid="{53FC4F86-279C-4589-871C-3C61E38E2943}" name="Column7990" headerRowDxfId="16789" dataDxfId="16788"/>
    <tableColumn id="7991" xr3:uid="{DCBB5875-C5A0-464D-B2B3-215E7F967E44}" name="Column7991" headerRowDxfId="16787" dataDxfId="16786"/>
    <tableColumn id="7992" xr3:uid="{4AE2DC0A-B58C-4B6E-BFEA-42356EF553BB}" name="Column7992" headerRowDxfId="16785" dataDxfId="16784"/>
    <tableColumn id="7993" xr3:uid="{3D55E39A-25AE-40C3-9CA3-EB02B592E78D}" name="Column7993" headerRowDxfId="16783" dataDxfId="16782"/>
    <tableColumn id="7994" xr3:uid="{98EC9931-2E1F-4004-A465-F9238C41F2D9}" name="Column7994" headerRowDxfId="16781" dataDxfId="16780"/>
    <tableColumn id="7995" xr3:uid="{3E399B65-42E9-45F5-8BA1-F09300B721FE}" name="Column7995" headerRowDxfId="16779" dataDxfId="16778"/>
    <tableColumn id="7996" xr3:uid="{217F0A7E-6093-43BA-9375-27B55F2A4805}" name="Column7996" headerRowDxfId="16777" dataDxfId="16776"/>
    <tableColumn id="7997" xr3:uid="{6BCF44D7-D117-4E26-BAAE-AAFFB4F4FF5C}" name="Column7997" headerRowDxfId="16775" dataDxfId="16774"/>
    <tableColumn id="7998" xr3:uid="{B431325F-0A2C-4832-9CB0-A5E41B525A0D}" name="Column7998" headerRowDxfId="16773" dataDxfId="16772"/>
    <tableColumn id="7999" xr3:uid="{C1952024-8C24-4CA0-88C8-923DE3CE360B}" name="Column7999" headerRowDxfId="16771" dataDxfId="16770"/>
    <tableColumn id="8000" xr3:uid="{BFEFAE67-373E-4AB9-AD54-8DDA6F8B9F1E}" name="Column8000" headerRowDxfId="16769" dataDxfId="16768"/>
    <tableColumn id="8001" xr3:uid="{CD4CF358-8D80-464E-98D0-8A645F2A5219}" name="Column8001" headerRowDxfId="16767" dataDxfId="16766"/>
    <tableColumn id="8002" xr3:uid="{810C7628-DC94-46FC-A724-B66EFA3C3D8B}" name="Column8002" headerRowDxfId="16765" dataDxfId="16764"/>
    <tableColumn id="8003" xr3:uid="{B7A78B96-1B57-47B3-827F-8FEB2E3B717B}" name="Column8003" headerRowDxfId="16763" dataDxfId="16762"/>
    <tableColumn id="8004" xr3:uid="{B4BFAEF4-DAED-4EC3-BD3E-8740D3147A93}" name="Column8004" headerRowDxfId="16761" dataDxfId="16760"/>
    <tableColumn id="8005" xr3:uid="{5D1EF112-AD98-4AD7-99B0-DADD86B362AB}" name="Column8005" headerRowDxfId="16759" dataDxfId="16758"/>
    <tableColumn id="8006" xr3:uid="{96E644D6-81FF-4AF8-8079-FA24EEAEBA4A}" name="Column8006" headerRowDxfId="16757" dataDxfId="16756"/>
    <tableColumn id="8007" xr3:uid="{BDA75DAC-E951-4128-9B26-8F9D8E354D81}" name="Column8007" headerRowDxfId="16755" dataDxfId="16754"/>
    <tableColumn id="8008" xr3:uid="{EE96AA70-8DEE-4020-A61E-6067AC67C816}" name="Column8008" headerRowDxfId="16753" dataDxfId="16752"/>
    <tableColumn id="8009" xr3:uid="{7880B7F0-2876-494E-B54A-DA2DDD9445AE}" name="Column8009" headerRowDxfId="16751" dataDxfId="16750"/>
    <tableColumn id="8010" xr3:uid="{ED3DFCDF-9009-4283-921D-582A63128FD3}" name="Column8010" headerRowDxfId="16749" dataDxfId="16748"/>
    <tableColumn id="8011" xr3:uid="{24951369-4C25-4536-A33A-70FFA9341A00}" name="Column8011" headerRowDxfId="16747" dataDxfId="16746"/>
    <tableColumn id="8012" xr3:uid="{369F80FE-0F69-4225-A107-8E864F806C6B}" name="Column8012" headerRowDxfId="16745" dataDxfId="16744"/>
    <tableColumn id="8013" xr3:uid="{0E6CE6B2-97FE-442D-AC45-6B19AF1BE33D}" name="Column8013" headerRowDxfId="16743" dataDxfId="16742"/>
    <tableColumn id="8014" xr3:uid="{33A72B18-02F4-45C7-9B2E-533A4C42A09D}" name="Column8014" headerRowDxfId="16741" dataDxfId="16740"/>
    <tableColumn id="8015" xr3:uid="{1C12AE68-8A7B-4B57-BFF9-D0FC88E8205E}" name="Column8015" headerRowDxfId="16739" dataDxfId="16738"/>
    <tableColumn id="8016" xr3:uid="{C4FFCDA4-5423-461B-9567-BA4EFEB21549}" name="Column8016" headerRowDxfId="16737" dataDxfId="16736"/>
    <tableColumn id="8017" xr3:uid="{2A732ECC-D488-4DA1-B925-16F02808639E}" name="Column8017" headerRowDxfId="16735" dataDxfId="16734"/>
    <tableColumn id="8018" xr3:uid="{48560156-69AA-4147-8E23-C6B3C4113A0B}" name="Column8018" headerRowDxfId="16733" dataDxfId="16732"/>
    <tableColumn id="8019" xr3:uid="{9B0858F3-FDA3-455C-9118-8E087197E737}" name="Column8019" headerRowDxfId="16731" dataDxfId="16730"/>
    <tableColumn id="8020" xr3:uid="{4EB1BD3D-594F-4035-B7BE-D7F11477D830}" name="Column8020" headerRowDxfId="16729" dataDxfId="16728"/>
    <tableColumn id="8021" xr3:uid="{4B0ABC31-44D1-4668-BD8F-18AA7A591236}" name="Column8021" headerRowDxfId="16727" dataDxfId="16726"/>
    <tableColumn id="8022" xr3:uid="{E775336E-E3CB-4633-AC58-C170AF3E5F56}" name="Column8022" headerRowDxfId="16725" dataDxfId="16724"/>
    <tableColumn id="8023" xr3:uid="{5FDCABD7-CBB9-4714-9783-F8ED8029C6A4}" name="Column8023" headerRowDxfId="16723" dataDxfId="16722"/>
    <tableColumn id="8024" xr3:uid="{84B34FA4-08DE-449A-80CC-A46A98301D97}" name="Column8024" headerRowDxfId="16721" dataDxfId="16720"/>
    <tableColumn id="8025" xr3:uid="{D6FAB244-2E5A-4997-B64B-48BE05C6869A}" name="Column8025" headerRowDxfId="16719" dataDxfId="16718"/>
    <tableColumn id="8026" xr3:uid="{4FDC80D2-3B7B-4E17-85A4-A9193B5D3ACD}" name="Column8026" headerRowDxfId="16717" dataDxfId="16716"/>
    <tableColumn id="8027" xr3:uid="{503825F3-6189-4513-8E4D-1836111330D2}" name="Column8027" headerRowDxfId="16715" dataDxfId="16714"/>
    <tableColumn id="8028" xr3:uid="{3F99D84D-21AF-4421-859B-6D5AB9D02145}" name="Column8028" headerRowDxfId="16713" dataDxfId="16712"/>
    <tableColumn id="8029" xr3:uid="{DDE73994-B415-494F-835D-5F8F3E9AFA00}" name="Column8029" headerRowDxfId="16711" dataDxfId="16710"/>
    <tableColumn id="8030" xr3:uid="{43D19548-436C-4801-9984-291E8CCA891E}" name="Column8030" headerRowDxfId="16709" dataDxfId="16708"/>
    <tableColumn id="8031" xr3:uid="{0D92449F-DA21-4208-B9D9-175711B12504}" name="Column8031" headerRowDxfId="16707" dataDxfId="16706"/>
    <tableColumn id="8032" xr3:uid="{80114193-E825-4027-9CA5-79B363B0DD64}" name="Column8032" headerRowDxfId="16705" dataDxfId="16704"/>
    <tableColumn id="8033" xr3:uid="{A49722EE-F393-4D0A-9DEE-8EEAE3010F47}" name="Column8033" headerRowDxfId="16703" dataDxfId="16702"/>
    <tableColumn id="8034" xr3:uid="{1D4EFBB7-DC91-4387-A994-E42505316B5C}" name="Column8034" headerRowDxfId="16701" dataDxfId="16700"/>
    <tableColumn id="8035" xr3:uid="{675C046F-97BE-4315-87E3-51DCE166CABF}" name="Column8035" headerRowDxfId="16699" dataDxfId="16698"/>
    <tableColumn id="8036" xr3:uid="{D427C6B7-1B5A-4496-A8F4-42DBBC65900E}" name="Column8036" headerRowDxfId="16697" dataDxfId="16696"/>
    <tableColumn id="8037" xr3:uid="{18AB6608-0E25-4A5E-9D5B-74551B4A1AD3}" name="Column8037" headerRowDxfId="16695" dataDxfId="16694"/>
    <tableColumn id="8038" xr3:uid="{D789FCB2-0513-4BCE-AD5F-8109E2C794F6}" name="Column8038" headerRowDxfId="16693" dataDxfId="16692"/>
    <tableColumn id="8039" xr3:uid="{333C5A45-D869-42BD-A458-65D79E7D98D1}" name="Column8039" headerRowDxfId="16691" dataDxfId="16690"/>
    <tableColumn id="8040" xr3:uid="{201178A4-5C75-4926-902C-982BBA3B4979}" name="Column8040" headerRowDxfId="16689" dataDxfId="16688"/>
    <tableColumn id="8041" xr3:uid="{30AFDCC9-8C7D-4C75-8001-D7E8056C0518}" name="Column8041" headerRowDxfId="16687" dataDxfId="16686"/>
    <tableColumn id="8042" xr3:uid="{07D40B26-7433-4C2E-8E9D-E344876E658C}" name="Column8042" headerRowDxfId="16685" dataDxfId="16684"/>
    <tableColumn id="8043" xr3:uid="{7383F7B6-150E-449C-9640-DA162EEFC942}" name="Column8043" headerRowDxfId="16683" dataDxfId="16682"/>
    <tableColumn id="8044" xr3:uid="{8CDE3E80-D25E-4AF8-9B9F-0769E619B159}" name="Column8044" headerRowDxfId="16681" dataDxfId="16680"/>
    <tableColumn id="8045" xr3:uid="{8DE7B771-F621-442C-BC16-3DB618E3C1E7}" name="Column8045" headerRowDxfId="16679" dataDxfId="16678"/>
    <tableColumn id="8046" xr3:uid="{E4C307AE-1733-44BD-A688-5DD3454C42FE}" name="Column8046" headerRowDxfId="16677" dataDxfId="16676"/>
    <tableColumn id="8047" xr3:uid="{B7F4D99A-3CAE-4E9A-9ADB-FB5D78821052}" name="Column8047" headerRowDxfId="16675" dataDxfId="16674"/>
    <tableColumn id="8048" xr3:uid="{E1B1EBAA-D60A-47D8-AF74-1BA1CD7DA156}" name="Column8048" headerRowDxfId="16673" dataDxfId="16672"/>
    <tableColumn id="8049" xr3:uid="{A3D6F305-9C2D-4853-BFFC-BC9BC772BDFF}" name="Column8049" headerRowDxfId="16671" dataDxfId="16670"/>
    <tableColumn id="8050" xr3:uid="{3B9E3793-C952-4B87-A36E-9442B81BF3EE}" name="Column8050" headerRowDxfId="16669" dataDxfId="16668"/>
    <tableColumn id="8051" xr3:uid="{3ACC5A77-6F93-4AAA-A448-392361DC0F67}" name="Column8051" headerRowDxfId="16667" dataDxfId="16666"/>
    <tableColumn id="8052" xr3:uid="{78206CC3-6D6F-43CE-B7B9-B152AE7D4C8B}" name="Column8052" headerRowDxfId="16665" dataDxfId="16664"/>
    <tableColumn id="8053" xr3:uid="{9CA3610B-8440-4002-8267-F9C6BE39BBE4}" name="Column8053" headerRowDxfId="16663" dataDxfId="16662"/>
    <tableColumn id="8054" xr3:uid="{8416D449-F1ED-4FFF-BCEA-AD585B9453E9}" name="Column8054" headerRowDxfId="16661" dataDxfId="16660"/>
    <tableColumn id="8055" xr3:uid="{12E451C4-8F74-437D-8463-B7622B44CA03}" name="Column8055" headerRowDxfId="16659" dataDxfId="16658"/>
    <tableColumn id="8056" xr3:uid="{8268B795-2A79-4668-8C9E-D015E53720A1}" name="Column8056" headerRowDxfId="16657" dataDxfId="16656"/>
    <tableColumn id="8057" xr3:uid="{0E96464E-39EE-40B6-AF89-F53BC26FFB69}" name="Column8057" headerRowDxfId="16655" dataDxfId="16654"/>
    <tableColumn id="8058" xr3:uid="{3E514862-F91C-4F14-B88B-97566F2543F0}" name="Column8058" headerRowDxfId="16653" dataDxfId="16652"/>
    <tableColumn id="8059" xr3:uid="{66F3DBA4-A3AC-44B1-BF7F-82963115980B}" name="Column8059" headerRowDxfId="16651" dataDxfId="16650"/>
    <tableColumn id="8060" xr3:uid="{977343AD-09C6-4372-8777-98A17201F96B}" name="Column8060" headerRowDxfId="16649" dataDxfId="16648"/>
    <tableColumn id="8061" xr3:uid="{B38A4515-D0FF-460F-8CEA-3646CDD78013}" name="Column8061" headerRowDxfId="16647" dataDxfId="16646"/>
    <tableColumn id="8062" xr3:uid="{FC13066F-6FD6-4492-A40C-24E8B649DCB4}" name="Column8062" headerRowDxfId="16645" dataDxfId="16644"/>
    <tableColumn id="8063" xr3:uid="{98810D32-1C70-41D5-A11D-941F8FA43F74}" name="Column8063" headerRowDxfId="16643" dataDxfId="16642"/>
    <tableColumn id="8064" xr3:uid="{F88D2446-A768-4743-BE14-8B9FF06D69D8}" name="Column8064" headerRowDxfId="16641" dataDxfId="16640"/>
    <tableColumn id="8065" xr3:uid="{82829897-1D52-492E-A4F4-C89BA6EF8F49}" name="Column8065" headerRowDxfId="16639" dataDxfId="16638"/>
    <tableColumn id="8066" xr3:uid="{E1B18188-1A52-4006-93BE-A9E92574A4A6}" name="Column8066" headerRowDxfId="16637" dataDxfId="16636"/>
    <tableColumn id="8067" xr3:uid="{56B1C7A2-5642-41B1-BDD8-1D3DAE86D26D}" name="Column8067" headerRowDxfId="16635" dataDxfId="16634"/>
    <tableColumn id="8068" xr3:uid="{517DECC8-D9CC-4493-8E2A-BD2FF4B410EC}" name="Column8068" headerRowDxfId="16633" dataDxfId="16632"/>
    <tableColumn id="8069" xr3:uid="{27333445-2E3C-42FA-8732-B109E600A252}" name="Column8069" headerRowDxfId="16631" dataDxfId="16630"/>
    <tableColumn id="8070" xr3:uid="{C290AB50-A7AA-471D-AC02-DA1611DCBE7C}" name="Column8070" headerRowDxfId="16629" dataDxfId="16628"/>
    <tableColumn id="8071" xr3:uid="{619E01AB-BD20-450E-B873-96331ACB26D8}" name="Column8071" headerRowDxfId="16627" dataDxfId="16626"/>
    <tableColumn id="8072" xr3:uid="{9366B0D4-8ED8-44EF-A55D-7ABC6E629969}" name="Column8072" headerRowDxfId="16625" dataDxfId="16624"/>
    <tableColumn id="8073" xr3:uid="{F95B845E-0E55-46A5-8FC0-8A09C80939A0}" name="Column8073" headerRowDxfId="16623" dataDxfId="16622"/>
    <tableColumn id="8074" xr3:uid="{C20EB270-5A14-4149-AC00-B3EE7A14C4F8}" name="Column8074" headerRowDxfId="16621" dataDxfId="16620"/>
    <tableColumn id="8075" xr3:uid="{2CE94E92-88B2-4AC6-8699-C27B8340BF20}" name="Column8075" headerRowDxfId="16619" dataDxfId="16618"/>
    <tableColumn id="8076" xr3:uid="{7EAFF33F-629B-4D15-A5EA-B6BB996877FB}" name="Column8076" headerRowDxfId="16617" dataDxfId="16616"/>
    <tableColumn id="8077" xr3:uid="{9E80C791-3F76-4AE6-9B5E-C133C827A939}" name="Column8077" headerRowDxfId="16615" dataDxfId="16614"/>
    <tableColumn id="8078" xr3:uid="{2880B35B-0102-43B1-BC6C-A7798E0E36D3}" name="Column8078" headerRowDxfId="16613" dataDxfId="16612"/>
    <tableColumn id="8079" xr3:uid="{A454E464-7756-4F1F-BE10-892846B867F9}" name="Column8079" headerRowDxfId="16611" dataDxfId="16610"/>
    <tableColumn id="8080" xr3:uid="{24F00F16-AF97-4409-B3A7-EA8B898A837B}" name="Column8080" headerRowDxfId="16609" dataDxfId="16608"/>
    <tableColumn id="8081" xr3:uid="{DFBF5556-B050-41D5-BF84-1B89588F1405}" name="Column8081" headerRowDxfId="16607" dataDxfId="16606"/>
    <tableColumn id="8082" xr3:uid="{819BB9F9-0431-4176-B4E9-00290B9CA5C8}" name="Column8082" headerRowDxfId="16605" dataDxfId="16604"/>
    <tableColumn id="8083" xr3:uid="{1829C051-940D-4EC1-994E-68399ABF9EA8}" name="Column8083" headerRowDxfId="16603" dataDxfId="16602"/>
    <tableColumn id="8084" xr3:uid="{95D06649-9110-47E7-97E5-EF655047D0BB}" name="Column8084" headerRowDxfId="16601" dataDxfId="16600"/>
    <tableColumn id="8085" xr3:uid="{59B86FAF-93D8-4679-9040-6CCFFD5139A6}" name="Column8085" headerRowDxfId="16599" dataDxfId="16598"/>
    <tableColumn id="8086" xr3:uid="{D0A131B7-DDCC-442A-8FE6-5BC6CC3C43A5}" name="Column8086" headerRowDxfId="16597" dataDxfId="16596"/>
    <tableColumn id="8087" xr3:uid="{9BA44A60-6A44-4F48-876C-83FCCF82F2FE}" name="Column8087" headerRowDxfId="16595" dataDxfId="16594"/>
    <tableColumn id="8088" xr3:uid="{FE3B8C49-E387-4955-B3FB-5EEAFECAE1DD}" name="Column8088" headerRowDxfId="16593" dataDxfId="16592"/>
    <tableColumn id="8089" xr3:uid="{AB72ADEA-B6C7-4739-9A8A-6A0360D5CA48}" name="Column8089" headerRowDxfId="16591" dataDxfId="16590"/>
    <tableColumn id="8090" xr3:uid="{FE3A8606-FDC1-438D-9D4B-B5C435611114}" name="Column8090" headerRowDxfId="16589" dataDxfId="16588"/>
    <tableColumn id="8091" xr3:uid="{290D6130-29FF-4293-AA1F-059C6A70A67A}" name="Column8091" headerRowDxfId="16587" dataDxfId="16586"/>
    <tableColumn id="8092" xr3:uid="{EA9FCE66-2B5D-426B-B8CE-25C7BEE27758}" name="Column8092" headerRowDxfId="16585" dataDxfId="16584"/>
    <tableColumn id="8093" xr3:uid="{C995517D-4F4C-4FEA-9FD3-563B606B73FC}" name="Column8093" headerRowDxfId="16583" dataDxfId="16582"/>
    <tableColumn id="8094" xr3:uid="{500AFC66-968F-4ABA-9187-0F58B3ECBCA7}" name="Column8094" headerRowDxfId="16581" dataDxfId="16580"/>
    <tableColumn id="8095" xr3:uid="{846884E2-B792-4424-81E1-01679122EF8A}" name="Column8095" headerRowDxfId="16579" dataDxfId="16578"/>
    <tableColumn id="8096" xr3:uid="{FEDF37D6-D04F-4FD9-A78B-FD13F7E4F210}" name="Column8096" headerRowDxfId="16577" dataDxfId="16576"/>
    <tableColumn id="8097" xr3:uid="{4A2AA1DA-77B7-4339-985A-C6966B1B4F6C}" name="Column8097" headerRowDxfId="16575" dataDxfId="16574"/>
    <tableColumn id="8098" xr3:uid="{15F4C1E5-BC9B-4703-8AF0-EE373B30FE52}" name="Column8098" headerRowDxfId="16573" dataDxfId="16572"/>
    <tableColumn id="8099" xr3:uid="{DA8EF6D4-D634-4B96-A881-01CB49ABD92A}" name="Column8099" headerRowDxfId="16571" dataDxfId="16570"/>
    <tableColumn id="8100" xr3:uid="{449CAA51-ECB4-4521-B455-08813C466D46}" name="Column8100" headerRowDxfId="16569" dataDxfId="16568"/>
    <tableColumn id="8101" xr3:uid="{F339624B-CDBD-4BC9-9DF1-577468907C4E}" name="Column8101" headerRowDxfId="16567" dataDxfId="16566"/>
    <tableColumn id="8102" xr3:uid="{D9174008-A2EB-4E1F-B42C-451369A22F2C}" name="Column8102" headerRowDxfId="16565" dataDxfId="16564"/>
    <tableColumn id="8103" xr3:uid="{8CBEFE1B-C278-4A3F-A49B-BC8B7EE91A81}" name="Column8103" headerRowDxfId="16563" dataDxfId="16562"/>
    <tableColumn id="8104" xr3:uid="{24EB08D3-1060-45B7-AF03-20BFE5614270}" name="Column8104" headerRowDxfId="16561" dataDxfId="16560"/>
    <tableColumn id="8105" xr3:uid="{C4D8025C-458F-4382-9661-F091638E8386}" name="Column8105" headerRowDxfId="16559" dataDxfId="16558"/>
    <tableColumn id="8106" xr3:uid="{97D25744-65AF-4C08-A86A-F7ED4147349F}" name="Column8106" headerRowDxfId="16557" dataDxfId="16556"/>
    <tableColumn id="8107" xr3:uid="{54531A18-2839-4E3F-9344-DCC5339DB853}" name="Column8107" headerRowDxfId="16555" dataDxfId="16554"/>
    <tableColumn id="8108" xr3:uid="{470AEFFF-54F0-4A23-91FF-FCD7E0474AB8}" name="Column8108" headerRowDxfId="16553" dataDxfId="16552"/>
    <tableColumn id="8109" xr3:uid="{4FFF4AFE-4411-41C8-AA72-9EB872DDA5AB}" name="Column8109" headerRowDxfId="16551" dataDxfId="16550"/>
    <tableColumn id="8110" xr3:uid="{91747C30-C0BA-4B8A-9210-61657657FF8F}" name="Column8110" headerRowDxfId="16549" dataDxfId="16548"/>
    <tableColumn id="8111" xr3:uid="{BCABE48B-2790-4AE8-92DF-CE73343DFFE0}" name="Column8111" headerRowDxfId="16547" dataDxfId="16546"/>
    <tableColumn id="8112" xr3:uid="{808D11EE-8C73-40C2-954D-BB88E957BA11}" name="Column8112" headerRowDxfId="16545" dataDxfId="16544"/>
    <tableColumn id="8113" xr3:uid="{6B957877-F0B5-4FE6-A81D-9EDDF3B9C296}" name="Column8113" headerRowDxfId="16543" dataDxfId="16542"/>
    <tableColumn id="8114" xr3:uid="{FA60D5C1-2F7B-43EF-8D7F-B395EFAFB8D7}" name="Column8114" headerRowDxfId="16541" dataDxfId="16540"/>
    <tableColumn id="8115" xr3:uid="{BD383368-2CC7-4CE3-8D61-88646026A628}" name="Column8115" headerRowDxfId="16539" dataDxfId="16538"/>
    <tableColumn id="8116" xr3:uid="{BCC5ACC0-5BB5-4429-B074-1D1A99F3973A}" name="Column8116" headerRowDxfId="16537" dataDxfId="16536"/>
    <tableColumn id="8117" xr3:uid="{9ECCE574-D63B-446A-BF70-12EBB0AC32A2}" name="Column8117" headerRowDxfId="16535" dataDxfId="16534"/>
    <tableColumn id="8118" xr3:uid="{118CFB65-34BD-443B-B6B2-66E0F342993B}" name="Column8118" headerRowDxfId="16533" dataDxfId="16532"/>
    <tableColumn id="8119" xr3:uid="{5742FF64-E663-4C32-B936-CD7E73E307B9}" name="Column8119" headerRowDxfId="16531" dataDxfId="16530"/>
    <tableColumn id="8120" xr3:uid="{0CDC2C74-3817-42BA-91D0-EC52F54FEBBD}" name="Column8120" headerRowDxfId="16529" dataDxfId="16528"/>
    <tableColumn id="8121" xr3:uid="{F82E418A-D242-40A0-8AB7-5CE428E47D7C}" name="Column8121" headerRowDxfId="16527" dataDxfId="16526"/>
    <tableColumn id="8122" xr3:uid="{8D43EECD-8B34-4D5A-A008-88696A784C3B}" name="Column8122" headerRowDxfId="16525" dataDxfId="16524"/>
    <tableColumn id="8123" xr3:uid="{4808E9B2-B4F1-4FDB-A320-048634CA4AFC}" name="Column8123" headerRowDxfId="16523" dataDxfId="16522"/>
    <tableColumn id="8124" xr3:uid="{BE6B7EA5-80D8-49D5-8E96-8008F7983349}" name="Column8124" headerRowDxfId="16521" dataDxfId="16520"/>
    <tableColumn id="8125" xr3:uid="{8F197C64-958C-49F5-B953-3910703028B7}" name="Column8125" headerRowDxfId="16519" dataDxfId="16518"/>
    <tableColumn id="8126" xr3:uid="{6793A0E1-C8EA-45A3-A5D2-B19826C5E88C}" name="Column8126" headerRowDxfId="16517" dataDxfId="16516"/>
    <tableColumn id="8127" xr3:uid="{B7F80458-DD7B-4E5F-862E-89BAE7967C22}" name="Column8127" headerRowDxfId="16515" dataDxfId="16514"/>
    <tableColumn id="8128" xr3:uid="{C540D15F-A5C1-4D14-96EE-A89D416EC993}" name="Column8128" headerRowDxfId="16513" dataDxfId="16512"/>
    <tableColumn id="8129" xr3:uid="{3A91F4BC-6422-4C93-835B-FC390CDF5EEC}" name="Column8129" headerRowDxfId="16511" dataDxfId="16510"/>
    <tableColumn id="8130" xr3:uid="{FB553704-B4E1-4BE7-9B22-55826082CF1B}" name="Column8130" headerRowDxfId="16509" dataDxfId="16508"/>
    <tableColumn id="8131" xr3:uid="{26644B55-6B28-45A3-B9B2-E9D5F5728284}" name="Column8131" headerRowDxfId="16507" dataDxfId="16506"/>
    <tableColumn id="8132" xr3:uid="{7B7EB802-D782-447E-8DDD-7E6F380032B4}" name="Column8132" headerRowDxfId="16505" dataDxfId="16504"/>
    <tableColumn id="8133" xr3:uid="{C4731015-AD8F-4484-9928-FF25D4FF466E}" name="Column8133" headerRowDxfId="16503" dataDxfId="16502"/>
    <tableColumn id="8134" xr3:uid="{EF8BB568-3129-4279-B147-33ADD5FF5A66}" name="Column8134" headerRowDxfId="16501" dataDxfId="16500"/>
    <tableColumn id="8135" xr3:uid="{079BF9CF-C864-4247-82A5-540EF7D90799}" name="Column8135" headerRowDxfId="16499" dataDxfId="16498"/>
    <tableColumn id="8136" xr3:uid="{12E6D6D4-3245-4B1A-8C2E-63B7958443B8}" name="Column8136" headerRowDxfId="16497" dataDxfId="16496"/>
    <tableColumn id="8137" xr3:uid="{CC902F4F-9A39-4331-A704-2F12720E9267}" name="Column8137" headerRowDxfId="16495" dataDxfId="16494"/>
    <tableColumn id="8138" xr3:uid="{C47FA895-628D-408A-9226-6CDB75CAB028}" name="Column8138" headerRowDxfId="16493" dataDxfId="16492"/>
    <tableColumn id="8139" xr3:uid="{B729B886-F069-456C-A25E-3C79FA323E0D}" name="Column8139" headerRowDxfId="16491" dataDxfId="16490"/>
    <tableColumn id="8140" xr3:uid="{EBE37259-F3F9-4885-9D02-27C4348DB5C2}" name="Column8140" headerRowDxfId="16489" dataDxfId="16488"/>
    <tableColumn id="8141" xr3:uid="{A68CF188-04C2-46AE-8A63-D237D961D0C1}" name="Column8141" headerRowDxfId="16487" dataDxfId="16486"/>
    <tableColumn id="8142" xr3:uid="{AA6D996E-E746-4A0F-AB35-8CE51CD48AFB}" name="Column8142" headerRowDxfId="16485" dataDxfId="16484"/>
    <tableColumn id="8143" xr3:uid="{07810257-E33C-4904-B51B-B4D9BAB5D4A4}" name="Column8143" headerRowDxfId="16483" dataDxfId="16482"/>
    <tableColumn id="8144" xr3:uid="{0A14C940-2857-4EB3-9D9D-19916003FA5D}" name="Column8144" headerRowDxfId="16481" dataDxfId="16480"/>
    <tableColumn id="8145" xr3:uid="{844601C6-A9F7-4764-97E5-7BEC6F62D619}" name="Column8145" headerRowDxfId="16479" dataDxfId="16478"/>
    <tableColumn id="8146" xr3:uid="{57B0BA83-B7A1-47F8-A502-D2D97909FCD5}" name="Column8146" headerRowDxfId="16477" dataDxfId="16476"/>
    <tableColumn id="8147" xr3:uid="{169AE682-724C-485E-888C-B8BFB73B2CE8}" name="Column8147" headerRowDxfId="16475" dataDxfId="16474"/>
    <tableColumn id="8148" xr3:uid="{9D191C06-C444-49C7-8CD1-4F16F99E48DE}" name="Column8148" headerRowDxfId="16473" dataDxfId="16472"/>
    <tableColumn id="8149" xr3:uid="{FD53482B-B302-40F4-90E3-5B068BB35230}" name="Column8149" headerRowDxfId="16471" dataDxfId="16470"/>
    <tableColumn id="8150" xr3:uid="{B157CA63-3F31-4C67-9C59-4E472881DC04}" name="Column8150" headerRowDxfId="16469" dataDxfId="16468"/>
    <tableColumn id="8151" xr3:uid="{7B6183E9-68AF-4065-A549-72BF8A5382A6}" name="Column8151" headerRowDxfId="16467" dataDxfId="16466"/>
    <tableColumn id="8152" xr3:uid="{046B4883-7FBE-4E31-8C80-4D79688E2E87}" name="Column8152" headerRowDxfId="16465" dataDxfId="16464"/>
    <tableColumn id="8153" xr3:uid="{A25FFCBB-6A4F-4605-9E8E-13AA9EB3AAFC}" name="Column8153" headerRowDxfId="16463" dataDxfId="16462"/>
    <tableColumn id="8154" xr3:uid="{7692549A-308C-466D-A491-CD6D9AECF682}" name="Column8154" headerRowDxfId="16461" dataDxfId="16460"/>
    <tableColumn id="8155" xr3:uid="{41A05616-4DE2-47EB-BA07-8ECA6E4E5E08}" name="Column8155" headerRowDxfId="16459" dataDxfId="16458"/>
    <tableColumn id="8156" xr3:uid="{5D9D3EEC-DB20-42FE-B8EF-E1D7F1EE3C17}" name="Column8156" headerRowDxfId="16457" dataDxfId="16456"/>
    <tableColumn id="8157" xr3:uid="{3AF2224F-70BB-4FD0-A3A4-EDDDDDCC1125}" name="Column8157" headerRowDxfId="16455" dataDxfId="16454"/>
    <tableColumn id="8158" xr3:uid="{0B3FE9E0-E62C-44B3-B981-4BF0C0B007F0}" name="Column8158" headerRowDxfId="16453" dataDxfId="16452"/>
    <tableColumn id="8159" xr3:uid="{297ECF07-8828-427E-BE88-BDE72CC0B6F7}" name="Column8159" headerRowDxfId="16451" dataDxfId="16450"/>
    <tableColumn id="8160" xr3:uid="{8684CA66-485A-470C-A609-B40EA9124922}" name="Column8160" headerRowDxfId="16449" dataDxfId="16448"/>
    <tableColumn id="8161" xr3:uid="{554D4EAA-F4AC-454C-B5CD-D30FAF35DA64}" name="Column8161" headerRowDxfId="16447" dataDxfId="16446"/>
    <tableColumn id="8162" xr3:uid="{9F77D189-C865-49C1-91F2-7311F6030D48}" name="Column8162" headerRowDxfId="16445" dataDxfId="16444"/>
    <tableColumn id="8163" xr3:uid="{A6D9E611-05C6-4CCD-88DD-019AEA337417}" name="Column8163" headerRowDxfId="16443" dataDxfId="16442"/>
    <tableColumn id="8164" xr3:uid="{6BE6646D-544A-424E-87E3-9DFCBDEC3394}" name="Column8164" headerRowDxfId="16441" dataDxfId="16440"/>
    <tableColumn id="8165" xr3:uid="{DBD0ADB4-D69A-4687-A234-1EC94A556BC7}" name="Column8165" headerRowDxfId="16439" dataDxfId="16438"/>
    <tableColumn id="8166" xr3:uid="{4BD15820-658F-4801-8A77-545395674CD2}" name="Column8166" headerRowDxfId="16437" dataDxfId="16436"/>
    <tableColumn id="8167" xr3:uid="{22E98ED2-E17F-4C78-92AB-EBC08DECF8A8}" name="Column8167" headerRowDxfId="16435" dataDxfId="16434"/>
    <tableColumn id="8168" xr3:uid="{A6C42BF0-27ED-4173-9CB9-5E254206E580}" name="Column8168" headerRowDxfId="16433" dataDxfId="16432"/>
    <tableColumn id="8169" xr3:uid="{BE9BB385-8A0A-4B01-A5B8-C4EAC7DCCECC}" name="Column8169" headerRowDxfId="16431" dataDxfId="16430"/>
    <tableColumn id="8170" xr3:uid="{41A745C0-AA14-4B94-AB80-261565B5467B}" name="Column8170" headerRowDxfId="16429" dataDxfId="16428"/>
    <tableColumn id="8171" xr3:uid="{0F9191D4-7383-4723-ADD5-4BBCE843567A}" name="Column8171" headerRowDxfId="16427" dataDxfId="16426"/>
    <tableColumn id="8172" xr3:uid="{D68B41AC-F79C-40E7-B46B-93807D99C24E}" name="Column8172" headerRowDxfId="16425" dataDxfId="16424"/>
    <tableColumn id="8173" xr3:uid="{35A094BA-5E53-4C0C-BB29-3B508C527F60}" name="Column8173" headerRowDxfId="16423" dataDxfId="16422"/>
    <tableColumn id="8174" xr3:uid="{197533EF-6D3C-44E4-A3D0-333DDC9E481C}" name="Column8174" headerRowDxfId="16421" dataDxfId="16420"/>
    <tableColumn id="8175" xr3:uid="{22497AEF-8769-4408-83ED-70CD55F3143F}" name="Column8175" headerRowDxfId="16419" dataDxfId="16418"/>
    <tableColumn id="8176" xr3:uid="{A52C145C-B914-4A39-84FC-517EAA0F4A07}" name="Column8176" headerRowDxfId="16417" dataDxfId="16416"/>
    <tableColumn id="8177" xr3:uid="{BB4447C1-70C5-4B39-A494-F6FFDF401A14}" name="Column8177" headerRowDxfId="16415" dataDxfId="16414"/>
    <tableColumn id="8178" xr3:uid="{2E22B894-5793-419E-AC51-8C40C02E995D}" name="Column8178" headerRowDxfId="16413" dataDxfId="16412"/>
    <tableColumn id="8179" xr3:uid="{31137D0A-4E01-4F30-948D-E62ACF7B9370}" name="Column8179" headerRowDxfId="16411" dataDxfId="16410"/>
    <tableColumn id="8180" xr3:uid="{14840E45-DB0D-44C9-B791-E92E0B58CA56}" name="Column8180" headerRowDxfId="16409" dataDxfId="16408"/>
    <tableColumn id="8181" xr3:uid="{1C5C4C29-8FBE-474C-9F71-3684F40D696F}" name="Column8181" headerRowDxfId="16407" dataDxfId="16406"/>
    <tableColumn id="8182" xr3:uid="{55235E4D-3E34-4314-B773-EBD70B45FB18}" name="Column8182" headerRowDxfId="16405" dataDxfId="16404"/>
    <tableColumn id="8183" xr3:uid="{5890DCF3-8699-48DE-8FE4-3C1653B4F246}" name="Column8183" headerRowDxfId="16403" dataDxfId="16402"/>
    <tableColumn id="8184" xr3:uid="{C460BAFD-FF60-44A9-8EC4-4989B0090D93}" name="Column8184" headerRowDxfId="16401" dataDxfId="16400"/>
    <tableColumn id="8185" xr3:uid="{F53ED3E2-FE0A-4C3E-9007-6D6DE1918A51}" name="Column8185" headerRowDxfId="16399" dataDxfId="16398"/>
    <tableColumn id="8186" xr3:uid="{F9EFF32C-8106-4D2F-8AF6-3DDBFD070533}" name="Column8186" headerRowDxfId="16397" dataDxfId="16396"/>
    <tableColumn id="8187" xr3:uid="{709927B4-1E1D-4DF2-8625-D75C4E65549B}" name="Column8187" headerRowDxfId="16395" dataDxfId="16394"/>
    <tableColumn id="8188" xr3:uid="{83388552-2953-421A-A113-EA9F8D64572A}" name="Column8188" headerRowDxfId="16393" dataDxfId="16392"/>
    <tableColumn id="8189" xr3:uid="{A97BF674-D4D3-4CBD-A4E5-BD1B0E05624A}" name="Column8189" headerRowDxfId="16391" dataDxfId="16390"/>
    <tableColumn id="8190" xr3:uid="{13A76D44-F60A-425C-BFCC-59BE454AF6FF}" name="Column8190" headerRowDxfId="16389" dataDxfId="16388"/>
    <tableColumn id="8191" xr3:uid="{9F865B79-8714-4E9F-B431-D0FC97B9ECB2}" name="Column8191" headerRowDxfId="16387" dataDxfId="16386"/>
    <tableColumn id="8192" xr3:uid="{D18C8E55-BD2A-4371-924B-5EFAA5230879}" name="Column8192" headerRowDxfId="16385" dataDxfId="16384"/>
    <tableColumn id="8193" xr3:uid="{55AFF65F-6450-4FAB-BA2C-EA4C99060F07}" name="Column8193" headerRowDxfId="16383" dataDxfId="16382"/>
    <tableColumn id="8194" xr3:uid="{E80EB3C8-7039-46A7-A408-3E206A90E6BA}" name="Column8194" headerRowDxfId="16381" dataDxfId="16380"/>
    <tableColumn id="8195" xr3:uid="{691F6418-EAAC-47BC-99F1-5192D97BB66C}" name="Column8195" headerRowDxfId="16379" dataDxfId="16378"/>
    <tableColumn id="8196" xr3:uid="{06B84101-05BC-4F5B-8D2B-03F4BC42223A}" name="Column8196" headerRowDxfId="16377" dataDxfId="16376"/>
    <tableColumn id="8197" xr3:uid="{F2BA549D-44DF-4056-A98A-64AF5E21E403}" name="Column8197" headerRowDxfId="16375" dataDxfId="16374"/>
    <tableColumn id="8198" xr3:uid="{F50AA6BB-AD9D-4F67-9017-123EE6110B14}" name="Column8198" headerRowDxfId="16373" dataDxfId="16372"/>
    <tableColumn id="8199" xr3:uid="{B2B9BD33-6353-4F1B-B975-152EBBB7580B}" name="Column8199" headerRowDxfId="16371" dataDxfId="16370"/>
    <tableColumn id="8200" xr3:uid="{0E97C6BD-1E22-4745-86AC-0EE9420407F8}" name="Column8200" headerRowDxfId="16369" dataDxfId="16368"/>
    <tableColumn id="8201" xr3:uid="{531D599F-943A-431D-B84E-1FFFD68B0104}" name="Column8201" headerRowDxfId="16367" dataDxfId="16366"/>
    <tableColumn id="8202" xr3:uid="{55BD5049-E417-443A-A8C4-2AD73F81A00E}" name="Column8202" headerRowDxfId="16365" dataDxfId="16364"/>
    <tableColumn id="8203" xr3:uid="{6FC86840-CA94-4118-B31C-2DE5ADB02857}" name="Column8203" headerRowDxfId="16363" dataDxfId="16362"/>
    <tableColumn id="8204" xr3:uid="{79C3939B-EBDF-4310-A661-841D9EF05775}" name="Column8204" headerRowDxfId="16361" dataDxfId="16360"/>
    <tableColumn id="8205" xr3:uid="{0D35F313-C795-4DCE-9A39-5FCDD6566B35}" name="Column8205" headerRowDxfId="16359" dataDxfId="16358"/>
    <tableColumn id="8206" xr3:uid="{EE4CBBA2-9F90-4E56-8289-555E8F5AD99E}" name="Column8206" headerRowDxfId="16357" dataDxfId="16356"/>
    <tableColumn id="8207" xr3:uid="{23561AB1-A97D-4F1A-9610-090355229759}" name="Column8207" headerRowDxfId="16355" dataDxfId="16354"/>
    <tableColumn id="8208" xr3:uid="{B629A802-3F28-4711-B88D-627FE5AE27F6}" name="Column8208" headerRowDxfId="16353" dataDxfId="16352"/>
    <tableColumn id="8209" xr3:uid="{E06E8BB9-1912-4327-93F3-652D47C7B6AE}" name="Column8209" headerRowDxfId="16351" dataDxfId="16350"/>
    <tableColumn id="8210" xr3:uid="{AADB0CAC-B4E5-454F-97DE-2D4980F50952}" name="Column8210" headerRowDxfId="16349" dataDxfId="16348"/>
    <tableColumn id="8211" xr3:uid="{78F1CD61-238F-4490-97C1-12D412E881FD}" name="Column8211" headerRowDxfId="16347" dataDxfId="16346"/>
    <tableColumn id="8212" xr3:uid="{D432CEC9-B47C-42CA-BFF5-CC038EE369F8}" name="Column8212" headerRowDxfId="16345" dataDxfId="16344"/>
    <tableColumn id="8213" xr3:uid="{AA84CF52-EABC-4CE0-B791-483093FB2618}" name="Column8213" headerRowDxfId="16343" dataDxfId="16342"/>
    <tableColumn id="8214" xr3:uid="{208450D9-4142-4ECC-931C-5034D438F440}" name="Column8214" headerRowDxfId="16341" dataDxfId="16340"/>
    <tableColumn id="8215" xr3:uid="{22091283-7A83-4A02-B6E1-D1ED32923770}" name="Column8215" headerRowDxfId="16339" dataDxfId="16338"/>
    <tableColumn id="8216" xr3:uid="{83901906-B5FE-4951-8BD1-B400C99488E1}" name="Column8216" headerRowDxfId="16337" dataDxfId="16336"/>
    <tableColumn id="8217" xr3:uid="{480BA398-3232-423B-89FC-57BCB4706453}" name="Column8217" headerRowDxfId="16335" dataDxfId="16334"/>
    <tableColumn id="8218" xr3:uid="{31F690BC-550C-4B69-ABD1-DB1EC886DDCB}" name="Column8218" headerRowDxfId="16333" dataDxfId="16332"/>
    <tableColumn id="8219" xr3:uid="{093C38FE-59D6-45B9-8E25-650C60A20999}" name="Column8219" headerRowDxfId="16331" dataDxfId="16330"/>
    <tableColumn id="8220" xr3:uid="{49374E82-A140-4984-A63B-32DE65A83B79}" name="Column8220" headerRowDxfId="16329" dataDxfId="16328"/>
    <tableColumn id="8221" xr3:uid="{46F2390F-5BB8-420F-BF4C-4891F2670401}" name="Column8221" headerRowDxfId="16327" dataDxfId="16326"/>
    <tableColumn id="8222" xr3:uid="{2F71EDE3-C619-41D7-B75A-BF4927637B57}" name="Column8222" headerRowDxfId="16325" dataDxfId="16324"/>
    <tableColumn id="8223" xr3:uid="{AD951539-C2BC-4380-9BDD-2503FE03D146}" name="Column8223" headerRowDxfId="16323" dataDxfId="16322"/>
    <tableColumn id="8224" xr3:uid="{C17330BA-A4C6-41B9-B1AB-52B96DECAA0E}" name="Column8224" headerRowDxfId="16321" dataDxfId="16320"/>
    <tableColumn id="8225" xr3:uid="{E181E396-5FB4-416B-B7EC-F4F098237863}" name="Column8225" headerRowDxfId="16319" dataDxfId="16318"/>
    <tableColumn id="8226" xr3:uid="{76CC5C64-5A6E-4C18-AB1B-002EB0CDE249}" name="Column8226" headerRowDxfId="16317" dataDxfId="16316"/>
    <tableColumn id="8227" xr3:uid="{DB850AFE-D21B-4D8D-BBB6-7F085AA90C0A}" name="Column8227" headerRowDxfId="16315" dataDxfId="16314"/>
    <tableColumn id="8228" xr3:uid="{4FF1CACB-7F7B-4453-B818-14B75D96B88F}" name="Column8228" headerRowDxfId="16313" dataDxfId="16312"/>
    <tableColumn id="8229" xr3:uid="{FA12D439-095F-45A9-92E7-2AE9DD104E62}" name="Column8229" headerRowDxfId="16311" dataDxfId="16310"/>
    <tableColumn id="8230" xr3:uid="{1F57CDD0-7E33-4A62-B1FF-6AC005C44F68}" name="Column8230" headerRowDxfId="16309" dataDxfId="16308"/>
    <tableColumn id="8231" xr3:uid="{056847C2-BD14-4D88-9539-679E3E8780E2}" name="Column8231" headerRowDxfId="16307" dataDxfId="16306"/>
    <tableColumn id="8232" xr3:uid="{4DF3C87B-6DA1-4139-90FF-E6E5821672E9}" name="Column8232" headerRowDxfId="16305" dataDxfId="16304"/>
    <tableColumn id="8233" xr3:uid="{90A366A8-17C3-44D0-8C25-4BE6BA2A6A7F}" name="Column8233" headerRowDxfId="16303" dataDxfId="16302"/>
    <tableColumn id="8234" xr3:uid="{FDBB9381-3C9C-4A0F-8F4D-CA4CBF6475F1}" name="Column8234" headerRowDxfId="16301" dataDxfId="16300"/>
    <tableColumn id="8235" xr3:uid="{121674C2-CB65-4332-A8DC-40DF0F17E8F2}" name="Column8235" headerRowDxfId="16299" dataDxfId="16298"/>
    <tableColumn id="8236" xr3:uid="{AD124FC2-F5A5-44A5-B7F0-4A88B502DAA3}" name="Column8236" headerRowDxfId="16297" dataDxfId="16296"/>
    <tableColumn id="8237" xr3:uid="{EFF1C44E-DFC8-4023-86F1-3058E42F3329}" name="Column8237" headerRowDxfId="16295" dataDxfId="16294"/>
    <tableColumn id="8238" xr3:uid="{EB4A0BD3-2F53-4CB8-BD04-DE624542DB8D}" name="Column8238" headerRowDxfId="16293" dataDxfId="16292"/>
    <tableColumn id="8239" xr3:uid="{7B691A43-C961-459E-809C-A725490C0BF8}" name="Column8239" headerRowDxfId="16291" dataDxfId="16290"/>
    <tableColumn id="8240" xr3:uid="{FF2BE750-2EF0-4AA4-9E60-75F689B53980}" name="Column8240" headerRowDxfId="16289" dataDxfId="16288"/>
    <tableColumn id="8241" xr3:uid="{79E0218B-E68A-4C95-BE80-FA6260F48927}" name="Column8241" headerRowDxfId="16287" dataDxfId="16286"/>
    <tableColumn id="8242" xr3:uid="{AF93DF34-B378-496E-BF56-E984089A0DE1}" name="Column8242" headerRowDxfId="16285" dataDxfId="16284"/>
    <tableColumn id="8243" xr3:uid="{1F1FE9DA-1BB9-4170-98AD-193122BC464B}" name="Column8243" headerRowDxfId="16283" dataDxfId="16282"/>
    <tableColumn id="8244" xr3:uid="{A5C3A392-2725-4323-A975-5C486E7B45A4}" name="Column8244" headerRowDxfId="16281" dataDxfId="16280"/>
    <tableColumn id="8245" xr3:uid="{2741A9AC-A9BC-4F92-9832-E28A1CE36769}" name="Column8245" headerRowDxfId="16279" dataDxfId="16278"/>
    <tableColumn id="8246" xr3:uid="{FBFB5239-5798-4B02-B4C6-22AD4F6873A9}" name="Column8246" headerRowDxfId="16277" dataDxfId="16276"/>
    <tableColumn id="8247" xr3:uid="{B3D1E0E8-CCCD-42FB-8E6F-79047A30396E}" name="Column8247" headerRowDxfId="16275" dataDxfId="16274"/>
    <tableColumn id="8248" xr3:uid="{DA21AEF1-095A-464C-8BAF-EDB0E2235DAF}" name="Column8248" headerRowDxfId="16273" dataDxfId="16272"/>
    <tableColumn id="8249" xr3:uid="{C2A55E45-0C1A-4F4D-B2BA-B9E325C665A8}" name="Column8249" headerRowDxfId="16271" dataDxfId="16270"/>
    <tableColumn id="8250" xr3:uid="{FA111417-041E-49A4-B841-97B419DAD2A4}" name="Column8250" headerRowDxfId="16269" dataDxfId="16268"/>
    <tableColumn id="8251" xr3:uid="{7A9C1668-4802-4499-9222-AFF3FAB47DF0}" name="Column8251" headerRowDxfId="16267" dataDxfId="16266"/>
    <tableColumn id="8252" xr3:uid="{A0A9448C-548D-4CD6-9A06-06B39482E837}" name="Column8252" headerRowDxfId="16265" dataDxfId="16264"/>
    <tableColumn id="8253" xr3:uid="{08112892-A4C7-4E97-88B8-E4B69EEBBD88}" name="Column8253" headerRowDxfId="16263" dataDxfId="16262"/>
    <tableColumn id="8254" xr3:uid="{8BB83240-AD12-48BD-AF50-249E24AFF5C7}" name="Column8254" headerRowDxfId="16261" dataDxfId="16260"/>
    <tableColumn id="8255" xr3:uid="{4AD100E5-F9B2-4142-BB17-7A78BC0F519B}" name="Column8255" headerRowDxfId="16259" dataDxfId="16258"/>
    <tableColumn id="8256" xr3:uid="{767FD4EA-BAD0-4165-97D1-6574711F7ABB}" name="Column8256" headerRowDxfId="16257" dataDxfId="16256"/>
    <tableColumn id="8257" xr3:uid="{C7E005E0-C111-4260-923F-4997B7CF4F04}" name="Column8257" headerRowDxfId="16255" dataDxfId="16254"/>
    <tableColumn id="8258" xr3:uid="{80BEB7DC-B302-40FD-A303-D772F777BC15}" name="Column8258" headerRowDxfId="16253" dataDxfId="16252"/>
    <tableColumn id="8259" xr3:uid="{B515D77D-4AC3-41DE-A1AA-C02E831A2234}" name="Column8259" headerRowDxfId="16251" dataDxfId="16250"/>
    <tableColumn id="8260" xr3:uid="{942C9EED-C717-4336-9E6C-5995626A69E0}" name="Column8260" headerRowDxfId="16249" dataDxfId="16248"/>
    <tableColumn id="8261" xr3:uid="{B89F80EC-3F57-4EFF-90E6-BC7556377BDC}" name="Column8261" headerRowDxfId="16247" dataDxfId="16246"/>
    <tableColumn id="8262" xr3:uid="{0C1A4A21-E883-4E09-8A97-C51872C569EB}" name="Column8262" headerRowDxfId="16245" dataDxfId="16244"/>
    <tableColumn id="8263" xr3:uid="{6B78AD3E-0AD1-417A-9715-A5EF796F3E0F}" name="Column8263" headerRowDxfId="16243" dataDxfId="16242"/>
    <tableColumn id="8264" xr3:uid="{933D9A9E-BE81-4FFB-93FF-3E90F42C7B3F}" name="Column8264" headerRowDxfId="16241" dataDxfId="16240"/>
    <tableColumn id="8265" xr3:uid="{E7F1D18B-B5C1-4CBB-A871-13554EC8106A}" name="Column8265" headerRowDxfId="16239" dataDxfId="16238"/>
    <tableColumn id="8266" xr3:uid="{7F086CFA-4685-4C11-B701-31151C0BEF02}" name="Column8266" headerRowDxfId="16237" dataDxfId="16236"/>
    <tableColumn id="8267" xr3:uid="{77DA44D4-6A97-4E06-8B24-523B9C379BD1}" name="Column8267" headerRowDxfId="16235" dataDxfId="16234"/>
    <tableColumn id="8268" xr3:uid="{8C8BA886-2E7A-4B2D-9F7B-1CA9DF0303BF}" name="Column8268" headerRowDxfId="16233" dataDxfId="16232"/>
    <tableColumn id="8269" xr3:uid="{2966C6AE-4206-477F-8AF5-B6067948875C}" name="Column8269" headerRowDxfId="16231" dataDxfId="16230"/>
    <tableColumn id="8270" xr3:uid="{A2AA21FB-2239-4A7F-9164-70826D4D0AE6}" name="Column8270" headerRowDxfId="16229" dataDxfId="16228"/>
    <tableColumn id="8271" xr3:uid="{320E6594-1BA9-4405-8222-5AD7F74D6AFC}" name="Column8271" headerRowDxfId="16227" dataDxfId="16226"/>
    <tableColumn id="8272" xr3:uid="{0D9DD5E9-2EEE-4D0D-9185-F8DC70A82E1D}" name="Column8272" headerRowDxfId="16225" dataDxfId="16224"/>
    <tableColumn id="8273" xr3:uid="{F6920EEB-6825-48C3-B35A-D4CD81CE2F95}" name="Column8273" headerRowDxfId="16223" dataDxfId="16222"/>
    <tableColumn id="8274" xr3:uid="{5C49BB38-707E-4EBA-95B6-3E92CD8AA314}" name="Column8274" headerRowDxfId="16221" dataDxfId="16220"/>
    <tableColumn id="8275" xr3:uid="{C220AE2E-FDDF-4CB4-8807-0F770DE11C32}" name="Column8275" headerRowDxfId="16219" dataDxfId="16218"/>
    <tableColumn id="8276" xr3:uid="{AB5FCB0B-A6B4-4D2D-8017-D697210C3A9C}" name="Column8276" headerRowDxfId="16217" dataDxfId="16216"/>
    <tableColumn id="8277" xr3:uid="{C80B0937-3FF9-4D14-BFC8-E75572611CC7}" name="Column8277" headerRowDxfId="16215" dataDxfId="16214"/>
    <tableColumn id="8278" xr3:uid="{32CB475D-A3E6-4925-A64B-82751B9BEC35}" name="Column8278" headerRowDxfId="16213" dataDxfId="16212"/>
    <tableColumn id="8279" xr3:uid="{BD8CBDE0-08ED-4DC6-85B4-F252A0194DD7}" name="Column8279" headerRowDxfId="16211" dataDxfId="16210"/>
    <tableColumn id="8280" xr3:uid="{39A821FE-71D6-44B9-8D9E-F7A38975FBC8}" name="Column8280" headerRowDxfId="16209" dataDxfId="16208"/>
    <tableColumn id="8281" xr3:uid="{1D892B5D-213F-4B56-ACE8-6DE00049D90F}" name="Column8281" headerRowDxfId="16207" dataDxfId="16206"/>
    <tableColumn id="8282" xr3:uid="{71B90757-5458-4F52-A7BB-AC6760B75873}" name="Column8282" headerRowDxfId="16205" dataDxfId="16204"/>
    <tableColumn id="8283" xr3:uid="{3DF30699-F6C8-4A61-9E0F-C615A13A9F0E}" name="Column8283" headerRowDxfId="16203" dataDxfId="16202"/>
    <tableColumn id="8284" xr3:uid="{516F0A56-69F8-4D02-898F-8DD22A5FF46B}" name="Column8284" headerRowDxfId="16201" dataDxfId="16200"/>
    <tableColumn id="8285" xr3:uid="{9551F973-5609-4DDE-B2C1-58FA21B0D9DB}" name="Column8285" headerRowDxfId="16199" dataDxfId="16198"/>
    <tableColumn id="8286" xr3:uid="{1A2A9059-DF6B-4E7D-B83A-B361FE650387}" name="Column8286" headerRowDxfId="16197" dataDxfId="16196"/>
    <tableColumn id="8287" xr3:uid="{DA4D2CB9-8B1C-45A6-811F-17035763A77F}" name="Column8287" headerRowDxfId="16195" dataDxfId="16194"/>
    <tableColumn id="8288" xr3:uid="{DDC2A13C-6E46-4A54-8AE1-9B15E27939AC}" name="Column8288" headerRowDxfId="16193" dataDxfId="16192"/>
    <tableColumn id="8289" xr3:uid="{4E9143C6-13B6-4307-899B-2E5D6FD6BC1C}" name="Column8289" headerRowDxfId="16191" dataDxfId="16190"/>
    <tableColumn id="8290" xr3:uid="{BD382CA6-3F28-41CF-980D-D84103C4CCA2}" name="Column8290" headerRowDxfId="16189" dataDxfId="16188"/>
    <tableColumn id="8291" xr3:uid="{320E1DE2-E4A7-4DFF-B5B5-64F235CFDE1F}" name="Column8291" headerRowDxfId="16187" dataDxfId="16186"/>
    <tableColumn id="8292" xr3:uid="{2B1DC77C-CCD1-4AEF-9BB8-A320BD4CB22C}" name="Column8292" headerRowDxfId="16185" dataDxfId="16184"/>
    <tableColumn id="8293" xr3:uid="{BCCF1837-2267-45F3-978C-A191EF31605A}" name="Column8293" headerRowDxfId="16183" dataDxfId="16182"/>
    <tableColumn id="8294" xr3:uid="{F1C3709D-0596-47DB-B956-EC73F00C76BD}" name="Column8294" headerRowDxfId="16181" dataDxfId="16180"/>
    <tableColumn id="8295" xr3:uid="{60B2C3CF-3574-4E53-BB3C-167AA0D582AA}" name="Column8295" headerRowDxfId="16179" dataDxfId="16178"/>
    <tableColumn id="8296" xr3:uid="{5C188D23-6143-4478-8F24-DE4EC4FAE8CC}" name="Column8296" headerRowDxfId="16177" dataDxfId="16176"/>
    <tableColumn id="8297" xr3:uid="{94920365-5F0B-4A60-BE72-39F97B1D3CAD}" name="Column8297" headerRowDxfId="16175" dataDxfId="16174"/>
    <tableColumn id="8298" xr3:uid="{5189E438-8169-4B11-8EBD-1650033A4BA3}" name="Column8298" headerRowDxfId="16173" dataDxfId="16172"/>
    <tableColumn id="8299" xr3:uid="{72B0A120-C9D7-43DC-BA07-920646EDAE56}" name="Column8299" headerRowDxfId="16171" dataDxfId="16170"/>
    <tableColumn id="8300" xr3:uid="{7FA6C3D9-B5E1-4CFF-8AC9-100BA3CE37F7}" name="Column8300" headerRowDxfId="16169" dataDxfId="16168"/>
    <tableColumn id="8301" xr3:uid="{E3037BC0-4D9D-4214-ACFB-2809D9946DB7}" name="Column8301" headerRowDxfId="16167" dataDxfId="16166"/>
    <tableColumn id="8302" xr3:uid="{ECEA9F72-AD69-4FCB-86D9-D1E2779327EF}" name="Column8302" headerRowDxfId="16165" dataDxfId="16164"/>
    <tableColumn id="8303" xr3:uid="{BD1C4F73-8E47-4E22-BBC3-99A62AB3763F}" name="Column8303" headerRowDxfId="16163" dataDxfId="16162"/>
    <tableColumn id="8304" xr3:uid="{31B13FDC-7096-4D0D-A4C9-0FDCAD2E990E}" name="Column8304" headerRowDxfId="16161" dataDxfId="16160"/>
    <tableColumn id="8305" xr3:uid="{4A9777DD-6404-48B6-AC28-A410D8BB8131}" name="Column8305" headerRowDxfId="16159" dataDxfId="16158"/>
    <tableColumn id="8306" xr3:uid="{B9731FC5-6393-4140-A5C8-87A9248C0659}" name="Column8306" headerRowDxfId="16157" dataDxfId="16156"/>
    <tableColumn id="8307" xr3:uid="{B7D83725-9E9D-47B2-81E6-81501DBCED7D}" name="Column8307" headerRowDxfId="16155" dataDxfId="16154"/>
    <tableColumn id="8308" xr3:uid="{1A601AD5-E484-4352-9F76-C54C3C902896}" name="Column8308" headerRowDxfId="16153" dataDxfId="16152"/>
    <tableColumn id="8309" xr3:uid="{BD493281-36C2-4FC2-B54E-FD324C0A961E}" name="Column8309" headerRowDxfId="16151" dataDxfId="16150"/>
    <tableColumn id="8310" xr3:uid="{E378FFD3-9038-4BF1-9911-637DA30237DF}" name="Column8310" headerRowDxfId="16149" dataDxfId="16148"/>
    <tableColumn id="8311" xr3:uid="{83F900B6-325E-44EF-A82F-9B4D7C8B8EDB}" name="Column8311" headerRowDxfId="16147" dataDxfId="16146"/>
    <tableColumn id="8312" xr3:uid="{ED11F336-B5E5-4F17-816B-F96288824B6B}" name="Column8312" headerRowDxfId="16145" dataDxfId="16144"/>
    <tableColumn id="8313" xr3:uid="{9F19B872-17BC-4E8E-B81D-91980B465708}" name="Column8313" headerRowDxfId="16143" dataDxfId="16142"/>
    <tableColumn id="8314" xr3:uid="{BC4B808C-B4E0-4D79-9BC1-D8894C17386F}" name="Column8314" headerRowDxfId="16141" dataDxfId="16140"/>
    <tableColumn id="8315" xr3:uid="{3E2EDEA3-4082-4707-8C89-42FC67DBDC48}" name="Column8315" headerRowDxfId="16139" dataDxfId="16138"/>
    <tableColumn id="8316" xr3:uid="{74063D04-46ED-451A-A2B6-6E70855B5F27}" name="Column8316" headerRowDxfId="16137" dataDxfId="16136"/>
    <tableColumn id="8317" xr3:uid="{1F186772-83E8-44BE-8361-F1D14184B0D8}" name="Column8317" headerRowDxfId="16135" dataDxfId="16134"/>
    <tableColumn id="8318" xr3:uid="{D60E6E06-1EFE-4BA3-9621-46334654F089}" name="Column8318" headerRowDxfId="16133" dataDxfId="16132"/>
    <tableColumn id="8319" xr3:uid="{03ECAED0-E166-4C9E-B3BA-26FCA70EA034}" name="Column8319" headerRowDxfId="16131" dataDxfId="16130"/>
    <tableColumn id="8320" xr3:uid="{07DC5AE0-5225-4B76-A7F1-B351B104C678}" name="Column8320" headerRowDxfId="16129" dataDxfId="16128"/>
    <tableColumn id="8321" xr3:uid="{8123800E-6FF7-45AC-B10B-1A3563965A5C}" name="Column8321" headerRowDxfId="16127" dataDxfId="16126"/>
    <tableColumn id="8322" xr3:uid="{CBF1A3A4-ACC5-486F-A502-DD269C388B24}" name="Column8322" headerRowDxfId="16125" dataDxfId="16124"/>
    <tableColumn id="8323" xr3:uid="{A73A2C90-E742-4A3B-8F80-D4129866B921}" name="Column8323" headerRowDxfId="16123" dataDxfId="16122"/>
    <tableColumn id="8324" xr3:uid="{2BF0E55B-F2C1-4773-94F7-00F97473847E}" name="Column8324" headerRowDxfId="16121" dataDxfId="16120"/>
    <tableColumn id="8325" xr3:uid="{CF2007FA-F165-41E4-992E-0F29A8C46545}" name="Column8325" headerRowDxfId="16119" dataDxfId="16118"/>
    <tableColumn id="8326" xr3:uid="{6F5F7437-D390-4405-AB23-B076636C498E}" name="Column8326" headerRowDxfId="16117" dataDxfId="16116"/>
    <tableColumn id="8327" xr3:uid="{6F4A0AF0-3B12-419B-A8B8-FE6BADEB6A1B}" name="Column8327" headerRowDxfId="16115" dataDxfId="16114"/>
    <tableColumn id="8328" xr3:uid="{DF3CC102-D764-4DB0-8F32-E620C95A10D4}" name="Column8328" headerRowDxfId="16113" dataDxfId="16112"/>
    <tableColumn id="8329" xr3:uid="{E716B397-77D8-45B1-8B9A-6BC48F55EBFB}" name="Column8329" headerRowDxfId="16111" dataDxfId="16110"/>
    <tableColumn id="8330" xr3:uid="{FD39E232-BDDC-4896-A4AC-BB9F17F26D90}" name="Column8330" headerRowDxfId="16109" dataDxfId="16108"/>
    <tableColumn id="8331" xr3:uid="{7B0A3EE3-F641-4557-8808-43F842590109}" name="Column8331" headerRowDxfId="16107" dataDxfId="16106"/>
    <tableColumn id="8332" xr3:uid="{E884454A-F7EF-4D23-B7E7-8D4F244D8B28}" name="Column8332" headerRowDxfId="16105" dataDxfId="16104"/>
    <tableColumn id="8333" xr3:uid="{BA423183-939D-4652-9EA5-B0E791BE8F68}" name="Column8333" headerRowDxfId="16103" dataDxfId="16102"/>
    <tableColumn id="8334" xr3:uid="{1AE1CD52-7B52-4BED-A00F-DE762140B45B}" name="Column8334" headerRowDxfId="16101" dataDxfId="16100"/>
    <tableColumn id="8335" xr3:uid="{6C82E1F1-158F-4B06-9444-6E95E1493FE4}" name="Column8335" headerRowDxfId="16099" dataDxfId="16098"/>
    <tableColumn id="8336" xr3:uid="{2749C8CF-87AB-4451-8A62-4DBB108D3D19}" name="Column8336" headerRowDxfId="16097" dataDxfId="16096"/>
    <tableColumn id="8337" xr3:uid="{3D438AAA-BD9B-4482-868F-89DD1975A24F}" name="Column8337" headerRowDxfId="16095" dataDxfId="16094"/>
    <tableColumn id="8338" xr3:uid="{41F9F3FA-6E7B-402D-9F1F-89AAB9C94CCC}" name="Column8338" headerRowDxfId="16093" dataDxfId="16092"/>
    <tableColumn id="8339" xr3:uid="{7EBB9A26-1D54-4F19-AC87-5561D7FABD06}" name="Column8339" headerRowDxfId="16091" dataDxfId="16090"/>
    <tableColumn id="8340" xr3:uid="{948EEDA6-D39F-40E3-BE2E-2B9A2128A795}" name="Column8340" headerRowDxfId="16089" dataDxfId="16088"/>
    <tableColumn id="8341" xr3:uid="{38459A53-07FC-4083-A370-655F8F86345F}" name="Column8341" headerRowDxfId="16087" dataDxfId="16086"/>
    <tableColumn id="8342" xr3:uid="{1E8A39A9-154E-4E25-BFB2-F9F4BC3FDADD}" name="Column8342" headerRowDxfId="16085" dataDxfId="16084"/>
    <tableColumn id="8343" xr3:uid="{AFC0F7FC-F9E9-486D-B4E5-2D9DC04C096C}" name="Column8343" headerRowDxfId="16083" dataDxfId="16082"/>
    <tableColumn id="8344" xr3:uid="{8AC531A9-4221-483E-A098-7C900FFEC205}" name="Column8344" headerRowDxfId="16081" dataDxfId="16080"/>
    <tableColumn id="8345" xr3:uid="{A88687C5-B8CF-4D5E-8DEE-5529C8617DFA}" name="Column8345" headerRowDxfId="16079" dataDxfId="16078"/>
    <tableColumn id="8346" xr3:uid="{CCBAB357-FA83-4154-819E-455F1328A7E0}" name="Column8346" headerRowDxfId="16077" dataDxfId="16076"/>
    <tableColumn id="8347" xr3:uid="{C1A22E6E-ABB9-4075-9210-C75E29415AA1}" name="Column8347" headerRowDxfId="16075" dataDxfId="16074"/>
    <tableColumn id="8348" xr3:uid="{E3F9B944-3E69-4B36-8D8A-E8EA88074835}" name="Column8348" headerRowDxfId="16073" dataDxfId="16072"/>
    <tableColumn id="8349" xr3:uid="{DEFDE97D-5410-4FED-B3C1-2BC3EF5F230A}" name="Column8349" headerRowDxfId="16071" dataDxfId="16070"/>
    <tableColumn id="8350" xr3:uid="{56C752B8-35B0-4C69-A979-C4FEC435762B}" name="Column8350" headerRowDxfId="16069" dataDxfId="16068"/>
    <tableColumn id="8351" xr3:uid="{FFD6927A-D346-4E5E-AD48-A7F4CCE27641}" name="Column8351" headerRowDxfId="16067" dataDxfId="16066"/>
    <tableColumn id="8352" xr3:uid="{96A4058A-7C16-40C6-92DA-C85094864018}" name="Column8352" headerRowDxfId="16065" dataDxfId="16064"/>
    <tableColumn id="8353" xr3:uid="{D0E5A33E-5B7C-40A7-A463-ED49E35C3386}" name="Column8353" headerRowDxfId="16063" dataDxfId="16062"/>
    <tableColumn id="8354" xr3:uid="{1CC3F215-CC2C-4355-A625-D87143630EE0}" name="Column8354" headerRowDxfId="16061" dataDxfId="16060"/>
    <tableColumn id="8355" xr3:uid="{69DE38B5-A948-474A-8BD3-25E051B6DB74}" name="Column8355" headerRowDxfId="16059" dataDxfId="16058"/>
    <tableColumn id="8356" xr3:uid="{68E9E74D-7ADE-475B-9EC0-BB02202AABC1}" name="Column8356" headerRowDxfId="16057" dataDxfId="16056"/>
    <tableColumn id="8357" xr3:uid="{3A7A337D-D194-4133-B847-2953D4675E18}" name="Column8357" headerRowDxfId="16055" dataDxfId="16054"/>
    <tableColumn id="8358" xr3:uid="{722065B9-C078-44D9-8A81-682DE2EE0F3E}" name="Column8358" headerRowDxfId="16053" dataDxfId="16052"/>
    <tableColumn id="8359" xr3:uid="{E046E2A7-BFD4-4F0E-B21F-C41A6E6B6FAD}" name="Column8359" headerRowDxfId="16051" dataDxfId="16050"/>
    <tableColumn id="8360" xr3:uid="{6E89F51E-4982-41C9-B152-799DBCD36A2C}" name="Column8360" headerRowDxfId="16049" dataDxfId="16048"/>
    <tableColumn id="8361" xr3:uid="{E98F7039-5E75-420F-85A3-B617D1B20C4A}" name="Column8361" headerRowDxfId="16047" dataDxfId="16046"/>
    <tableColumn id="8362" xr3:uid="{6723AC83-C2DD-4A24-9155-D3A00B60D32C}" name="Column8362" headerRowDxfId="16045" dataDxfId="16044"/>
    <tableColumn id="8363" xr3:uid="{3246ADEE-2163-4133-8D4D-A26049019CC3}" name="Column8363" headerRowDxfId="16043" dataDxfId="16042"/>
    <tableColumn id="8364" xr3:uid="{389FD110-3721-4346-B0EF-A76079DCA86A}" name="Column8364" headerRowDxfId="16041" dataDxfId="16040"/>
    <tableColumn id="8365" xr3:uid="{BCB64345-C812-4A75-8AAD-3FAAC64335DB}" name="Column8365" headerRowDxfId="16039" dataDxfId="16038"/>
    <tableColumn id="8366" xr3:uid="{D670410C-2E60-4C63-A25B-35FA260D9F02}" name="Column8366" headerRowDxfId="16037" dataDxfId="16036"/>
    <tableColumn id="8367" xr3:uid="{7AF73983-E77E-4DC0-83FA-6CD39901EC8C}" name="Column8367" headerRowDxfId="16035" dataDxfId="16034"/>
    <tableColumn id="8368" xr3:uid="{23F2C33C-8DE9-4F31-8D7B-D01D3A27B4A7}" name="Column8368" headerRowDxfId="16033" dataDxfId="16032"/>
    <tableColumn id="8369" xr3:uid="{51A9170E-5C25-4EDC-9863-5AC487D7CBF4}" name="Column8369" headerRowDxfId="16031" dataDxfId="16030"/>
    <tableColumn id="8370" xr3:uid="{7BC3FD36-6D92-4612-8838-2380648FA30D}" name="Column8370" headerRowDxfId="16029" dataDxfId="16028"/>
    <tableColumn id="8371" xr3:uid="{8EB52DB3-EEE6-41E5-A62B-776418057B33}" name="Column8371" headerRowDxfId="16027" dataDxfId="16026"/>
    <tableColumn id="8372" xr3:uid="{AA12B497-898B-42C7-98EC-E1532C85C2E9}" name="Column8372" headerRowDxfId="16025" dataDxfId="16024"/>
    <tableColumn id="8373" xr3:uid="{E9217BC6-F56F-4815-A103-E6BC721BCD70}" name="Column8373" headerRowDxfId="16023" dataDxfId="16022"/>
    <tableColumn id="8374" xr3:uid="{FEC57D24-BF94-4D64-9DAF-F519AD02F76D}" name="Column8374" headerRowDxfId="16021" dataDxfId="16020"/>
    <tableColumn id="8375" xr3:uid="{E3D9099B-83EF-4AC7-8D4C-EAC41011DBB1}" name="Column8375" headerRowDxfId="16019" dataDxfId="16018"/>
    <tableColumn id="8376" xr3:uid="{C3E1116A-34D3-4C58-83ED-63C1811F0698}" name="Column8376" headerRowDxfId="16017" dataDxfId="16016"/>
    <tableColumn id="8377" xr3:uid="{AD4EB26A-97EA-4BF8-B8DA-7D78B8146194}" name="Column8377" headerRowDxfId="16015" dataDxfId="16014"/>
    <tableColumn id="8378" xr3:uid="{88FBBCA1-9AE8-4B60-8759-AE61EF2C0C33}" name="Column8378" headerRowDxfId="16013" dataDxfId="16012"/>
    <tableColumn id="8379" xr3:uid="{7686853D-FDC7-4663-A581-CAEB8D8DA529}" name="Column8379" headerRowDxfId="16011" dataDxfId="16010"/>
    <tableColumn id="8380" xr3:uid="{4037E55F-7C56-4495-B192-49FF73D9E49D}" name="Column8380" headerRowDxfId="16009" dataDxfId="16008"/>
    <tableColumn id="8381" xr3:uid="{45DED865-0F4D-45E1-8689-5B917C9C8659}" name="Column8381" headerRowDxfId="16007" dataDxfId="16006"/>
    <tableColumn id="8382" xr3:uid="{04C235D9-C660-4FF5-9E11-635A1C22053D}" name="Column8382" headerRowDxfId="16005" dataDxfId="16004"/>
    <tableColumn id="8383" xr3:uid="{07373E2E-5C64-4CC6-86FA-514208730A65}" name="Column8383" headerRowDxfId="16003" dataDxfId="16002"/>
    <tableColumn id="8384" xr3:uid="{D388D574-57B0-4577-AB4A-155A2443DD17}" name="Column8384" headerRowDxfId="16001" dataDxfId="16000"/>
    <tableColumn id="8385" xr3:uid="{969A3901-5C17-456A-914A-443EF2AF062C}" name="Column8385" headerRowDxfId="15999" dataDxfId="15998"/>
    <tableColumn id="8386" xr3:uid="{D607820F-189D-46E2-9AF2-2EB78089F239}" name="Column8386" headerRowDxfId="15997" dataDxfId="15996"/>
    <tableColumn id="8387" xr3:uid="{3B5E3547-BACC-470B-A56A-678729DA6662}" name="Column8387" headerRowDxfId="15995" dataDxfId="15994"/>
    <tableColumn id="8388" xr3:uid="{8805C849-8B28-43A3-AB68-0D30BB5966BC}" name="Column8388" headerRowDxfId="15993" dataDxfId="15992"/>
    <tableColumn id="8389" xr3:uid="{D425D17B-5FAB-4085-AF13-5A03C4CA0D80}" name="Column8389" headerRowDxfId="15991" dataDxfId="15990"/>
    <tableColumn id="8390" xr3:uid="{FAAB83F4-1868-42F7-B09D-EDD0D6C8F1BC}" name="Column8390" headerRowDxfId="15989" dataDxfId="15988"/>
    <tableColumn id="8391" xr3:uid="{18138F18-58BD-4676-9747-59B4DCF4BB0D}" name="Column8391" headerRowDxfId="15987" dataDxfId="15986"/>
    <tableColumn id="8392" xr3:uid="{9912C292-079F-4FDA-B967-781AD7D8DFF8}" name="Column8392" headerRowDxfId="15985" dataDxfId="15984"/>
    <tableColumn id="8393" xr3:uid="{E7AABD18-914E-477A-BAFE-5F8C83506134}" name="Column8393" headerRowDxfId="15983" dataDxfId="15982"/>
    <tableColumn id="8394" xr3:uid="{21B6133B-0133-4BD7-8A45-9CD415CDDCA4}" name="Column8394" headerRowDxfId="15981" dataDxfId="15980"/>
    <tableColumn id="8395" xr3:uid="{38B1DB38-75B3-43AC-97C4-11206652B67B}" name="Column8395" headerRowDxfId="15979" dataDxfId="15978"/>
    <tableColumn id="8396" xr3:uid="{8FCE818A-781D-4B06-B2CF-584CB32A1E80}" name="Column8396" headerRowDxfId="15977" dataDxfId="15976"/>
    <tableColumn id="8397" xr3:uid="{D94F1789-28D1-461E-9A91-BB0469F5BC98}" name="Column8397" headerRowDxfId="15975" dataDxfId="15974"/>
    <tableColumn id="8398" xr3:uid="{60DDBA2D-6B6F-42D2-A401-D72B1E56C90C}" name="Column8398" headerRowDxfId="15973" dataDxfId="15972"/>
    <tableColumn id="8399" xr3:uid="{D8ED7DD0-6D85-4F19-AC08-194B3D0E6007}" name="Column8399" headerRowDxfId="15971" dataDxfId="15970"/>
    <tableColumn id="8400" xr3:uid="{BB5F712B-6CD2-40C0-B3BF-CE1D2A847E2E}" name="Column8400" headerRowDxfId="15969" dataDxfId="15968"/>
    <tableColumn id="8401" xr3:uid="{74A7CD66-1DBE-477F-B8B9-238A0CAED48E}" name="Column8401" headerRowDxfId="15967" dataDxfId="15966"/>
    <tableColumn id="8402" xr3:uid="{F805301C-A4AF-4D93-8E9E-476C21E67620}" name="Column8402" headerRowDxfId="15965" dataDxfId="15964"/>
    <tableColumn id="8403" xr3:uid="{DE92DDBA-512B-4A88-8899-5642F73638D3}" name="Column8403" headerRowDxfId="15963" dataDxfId="15962"/>
    <tableColumn id="8404" xr3:uid="{80C5CCEA-89F5-4E27-97E9-73F3DE3BEC76}" name="Column8404" headerRowDxfId="15961" dataDxfId="15960"/>
    <tableColumn id="8405" xr3:uid="{690A628E-831C-49C6-9E97-2B7F189717E5}" name="Column8405" headerRowDxfId="15959" dataDxfId="15958"/>
    <tableColumn id="8406" xr3:uid="{897F2F44-58F5-4010-B881-28EACEC604AC}" name="Column8406" headerRowDxfId="15957" dataDxfId="15956"/>
    <tableColumn id="8407" xr3:uid="{070B998B-66C9-4089-934F-B15D0F444CBD}" name="Column8407" headerRowDxfId="15955" dataDxfId="15954"/>
    <tableColumn id="8408" xr3:uid="{87BA3717-91BE-404A-96D9-9224448D5BF7}" name="Column8408" headerRowDxfId="15953" dataDxfId="15952"/>
    <tableColumn id="8409" xr3:uid="{6D74E940-E11C-4561-9C4E-0D187A0CF795}" name="Column8409" headerRowDxfId="15951" dataDxfId="15950"/>
    <tableColumn id="8410" xr3:uid="{535A6C05-058F-460D-B69F-C7D80A2AF98D}" name="Column8410" headerRowDxfId="15949" dataDxfId="15948"/>
    <tableColumn id="8411" xr3:uid="{16E0438F-248E-499C-9A19-E848530A439F}" name="Column8411" headerRowDxfId="15947" dataDxfId="15946"/>
    <tableColumn id="8412" xr3:uid="{4A7C8F68-992E-4A65-A376-F0D13E5976CC}" name="Column8412" headerRowDxfId="15945" dataDxfId="15944"/>
    <tableColumn id="8413" xr3:uid="{0B3461E9-65C3-42E2-B88E-34B84003B91A}" name="Column8413" headerRowDxfId="15943" dataDxfId="15942"/>
    <tableColumn id="8414" xr3:uid="{9B9ADC3F-753E-46B2-B5A7-7A6E688A1237}" name="Column8414" headerRowDxfId="15941" dataDxfId="15940"/>
    <tableColumn id="8415" xr3:uid="{33DE8BCA-AA11-4366-9F99-F18F12BA4785}" name="Column8415" headerRowDxfId="15939" dataDxfId="15938"/>
    <tableColumn id="8416" xr3:uid="{A16B97F0-1EEC-4490-B75E-D1A6D95EA37A}" name="Column8416" headerRowDxfId="15937" dataDxfId="15936"/>
    <tableColumn id="8417" xr3:uid="{38F80C11-DD50-4753-B7A3-3BE9800476C2}" name="Column8417" headerRowDxfId="15935" dataDxfId="15934"/>
    <tableColumn id="8418" xr3:uid="{B6B3D279-8627-46AF-8C29-BC9E82267E11}" name="Column8418" headerRowDxfId="15933" dataDxfId="15932"/>
    <tableColumn id="8419" xr3:uid="{E1ECAAFE-198B-4C76-AA0C-FA75DFA3C66B}" name="Column8419" headerRowDxfId="15931" dataDxfId="15930"/>
    <tableColumn id="8420" xr3:uid="{BA9F68FB-14EC-4A2A-949D-E80B663F866B}" name="Column8420" headerRowDxfId="15929" dataDxfId="15928"/>
    <tableColumn id="8421" xr3:uid="{AF2869E6-9800-4DC8-8523-8E4AD236BC4C}" name="Column8421" headerRowDxfId="15927" dataDxfId="15926"/>
    <tableColumn id="8422" xr3:uid="{0C25649F-B442-4209-9725-5EBB93D2BE04}" name="Column8422" headerRowDxfId="15925" dataDxfId="15924"/>
    <tableColumn id="8423" xr3:uid="{C47EA708-B94A-4670-8B1E-6459AC5F2CEC}" name="Column8423" headerRowDxfId="15923" dataDxfId="15922"/>
    <tableColumn id="8424" xr3:uid="{FF0D44B0-A4B0-43F1-8B7A-EF015D30440E}" name="Column8424" headerRowDxfId="15921" dataDxfId="15920"/>
    <tableColumn id="8425" xr3:uid="{E4111D97-D094-4F0F-BEF8-3E8F3522DF7F}" name="Column8425" headerRowDxfId="15919" dataDxfId="15918"/>
    <tableColumn id="8426" xr3:uid="{E38D65CF-8780-48B1-A323-77D2F277AA5F}" name="Column8426" headerRowDxfId="15917" dataDxfId="15916"/>
    <tableColumn id="8427" xr3:uid="{551872FF-6710-4A32-A08E-DF0C9BB29F6B}" name="Column8427" headerRowDxfId="15915" dataDxfId="15914"/>
    <tableColumn id="8428" xr3:uid="{914DC1DE-29C7-43DF-B282-611422C28EA1}" name="Column8428" headerRowDxfId="15913" dataDxfId="15912"/>
    <tableColumn id="8429" xr3:uid="{D3060D8E-75EE-40F6-84D9-15183F0D813A}" name="Column8429" headerRowDxfId="15911" dataDxfId="15910"/>
    <tableColumn id="8430" xr3:uid="{53330736-B102-4A27-8789-1FE455D2BA44}" name="Column8430" headerRowDxfId="15909" dataDxfId="15908"/>
    <tableColumn id="8431" xr3:uid="{8BD390F4-5C17-4B6A-9CB1-E1193A1989FB}" name="Column8431" headerRowDxfId="15907" dataDxfId="15906"/>
    <tableColumn id="8432" xr3:uid="{59EAF143-3875-4716-86D9-0ED0E59C99B0}" name="Column8432" headerRowDxfId="15905" dataDxfId="15904"/>
    <tableColumn id="8433" xr3:uid="{1D598343-CDE8-4435-A40F-80B5FFFD70BD}" name="Column8433" headerRowDxfId="15903" dataDxfId="15902"/>
    <tableColumn id="8434" xr3:uid="{0A8AF75A-D4BB-41E3-B65A-72656CD3E706}" name="Column8434" headerRowDxfId="15901" dataDxfId="15900"/>
    <tableColumn id="8435" xr3:uid="{BA8983B6-012F-4EE9-9600-049A44E006BC}" name="Column8435" headerRowDxfId="15899" dataDxfId="15898"/>
    <tableColumn id="8436" xr3:uid="{1A9142B8-470E-46A7-8060-3AF1C9BD80EF}" name="Column8436" headerRowDxfId="15897" dataDxfId="15896"/>
    <tableColumn id="8437" xr3:uid="{939012A5-6D52-4F2B-B23F-5B48955EE8A6}" name="Column8437" headerRowDxfId="15895" dataDxfId="15894"/>
    <tableColumn id="8438" xr3:uid="{C94A7866-B603-4631-8261-1072EBBCF700}" name="Column8438" headerRowDxfId="15893" dataDxfId="15892"/>
    <tableColumn id="8439" xr3:uid="{055E4AF0-0250-4112-A7B5-BB556C0DCE2F}" name="Column8439" headerRowDxfId="15891" dataDxfId="15890"/>
    <tableColumn id="8440" xr3:uid="{53BDE116-8504-4556-83B6-D852CBA4325E}" name="Column8440" headerRowDxfId="15889" dataDxfId="15888"/>
    <tableColumn id="8441" xr3:uid="{95C0171F-E8D9-4B44-BEB2-0515C1D839C5}" name="Column8441" headerRowDxfId="15887" dataDxfId="15886"/>
    <tableColumn id="8442" xr3:uid="{F0E406AF-EB36-4F29-8CC2-B7065D53FF8E}" name="Column8442" headerRowDxfId="15885" dataDxfId="15884"/>
    <tableColumn id="8443" xr3:uid="{F4A13971-EE2A-435B-87DB-F44829BD710F}" name="Column8443" headerRowDxfId="15883" dataDxfId="15882"/>
    <tableColumn id="8444" xr3:uid="{8611A23D-2BFC-4157-8220-358F9585B63A}" name="Column8444" headerRowDxfId="15881" dataDxfId="15880"/>
    <tableColumn id="8445" xr3:uid="{1F28EBBE-AFCA-44C2-BDD3-10910C906611}" name="Column8445" headerRowDxfId="15879" dataDxfId="15878"/>
    <tableColumn id="8446" xr3:uid="{54234438-45BD-44B7-9D4F-B71B82518842}" name="Column8446" headerRowDxfId="15877" dataDxfId="15876"/>
    <tableColumn id="8447" xr3:uid="{A537E65D-8F95-4C84-8810-E207F44CE878}" name="Column8447" headerRowDxfId="15875" dataDxfId="15874"/>
    <tableColumn id="8448" xr3:uid="{E103E6A8-EC59-404F-B34C-49BF3D0E48B4}" name="Column8448" headerRowDxfId="15873" dataDxfId="15872"/>
    <tableColumn id="8449" xr3:uid="{9EB44F7C-A254-4FA4-A90C-2328E5EECFDA}" name="Column8449" headerRowDxfId="15871" dataDxfId="15870"/>
    <tableColumn id="8450" xr3:uid="{C7DB6A0B-A764-4725-9EFB-6BCD621EA2AA}" name="Column8450" headerRowDxfId="15869" dataDxfId="15868"/>
    <tableColumn id="8451" xr3:uid="{D18868E3-EB71-4AF1-9292-20B15ADA17E3}" name="Column8451" headerRowDxfId="15867" dataDxfId="15866"/>
    <tableColumn id="8452" xr3:uid="{1F4E5CF6-190C-4E5F-B436-6D688DB50814}" name="Column8452" headerRowDxfId="15865" dataDxfId="15864"/>
    <tableColumn id="8453" xr3:uid="{A2CD7F71-211F-4213-87DB-954E07A2F5A1}" name="Column8453" headerRowDxfId="15863" dataDxfId="15862"/>
    <tableColumn id="8454" xr3:uid="{C01253C2-D21E-4D23-A751-48398C1FF2F0}" name="Column8454" headerRowDxfId="15861" dataDxfId="15860"/>
    <tableColumn id="8455" xr3:uid="{6A51FD10-4EA2-4A41-8924-4238BE096CE5}" name="Column8455" headerRowDxfId="15859" dataDxfId="15858"/>
    <tableColumn id="8456" xr3:uid="{97BE6815-9A5C-4838-86E3-4DB8A31B7363}" name="Column8456" headerRowDxfId="15857" dataDxfId="15856"/>
    <tableColumn id="8457" xr3:uid="{01BCCEC5-D9AB-48D8-8215-54A8EE760ACB}" name="Column8457" headerRowDxfId="15855" dataDxfId="15854"/>
    <tableColumn id="8458" xr3:uid="{C4E2FADF-2EA2-4860-AB19-9DAF4D13409D}" name="Column8458" headerRowDxfId="15853" dataDxfId="15852"/>
    <tableColumn id="8459" xr3:uid="{30874088-6E8D-453D-B44F-9EEBC8D56D3F}" name="Column8459" headerRowDxfId="15851" dataDxfId="15850"/>
    <tableColumn id="8460" xr3:uid="{E9A0C68B-26D2-4E4F-A0B6-71C91EC0A1EC}" name="Column8460" headerRowDxfId="15849" dataDxfId="15848"/>
    <tableColumn id="8461" xr3:uid="{CF6C0F00-5445-423E-AB11-39380D40AEED}" name="Column8461" headerRowDxfId="15847" dataDxfId="15846"/>
    <tableColumn id="8462" xr3:uid="{0239B79D-C21F-437B-80EB-1BB6464C21BF}" name="Column8462" headerRowDxfId="15845" dataDxfId="15844"/>
    <tableColumn id="8463" xr3:uid="{012EA9D7-0CD0-4707-872C-4F1C0AB9FB67}" name="Column8463" headerRowDxfId="15843" dataDxfId="15842"/>
    <tableColumn id="8464" xr3:uid="{B3B3754B-43A0-4E7F-894A-1C4742B319D7}" name="Column8464" headerRowDxfId="15841" dataDxfId="15840"/>
    <tableColumn id="8465" xr3:uid="{48E93D09-ACE5-4EF5-AEE1-5E70F0F439D9}" name="Column8465" headerRowDxfId="15839" dataDxfId="15838"/>
    <tableColumn id="8466" xr3:uid="{080009F9-CC31-4A24-BEA9-4B2F53177FDB}" name="Column8466" headerRowDxfId="15837" dataDxfId="15836"/>
    <tableColumn id="8467" xr3:uid="{3546A1A8-324B-45D9-84D0-A991BF72FC63}" name="Column8467" headerRowDxfId="15835" dataDxfId="15834"/>
    <tableColumn id="8468" xr3:uid="{CBF5ABAA-D4BF-4016-8ECE-C40734EBCA1D}" name="Column8468" headerRowDxfId="15833" dataDxfId="15832"/>
    <tableColumn id="8469" xr3:uid="{AED7184F-C7EA-48E0-B3E9-48EFCB8BACCA}" name="Column8469" headerRowDxfId="15831" dataDxfId="15830"/>
    <tableColumn id="8470" xr3:uid="{0EB234BC-943E-4827-88A4-7977DC823B16}" name="Column8470" headerRowDxfId="15829" dataDxfId="15828"/>
    <tableColumn id="8471" xr3:uid="{2F4458B0-0397-42A9-9562-A345954FB7EF}" name="Column8471" headerRowDxfId="15827" dataDxfId="15826"/>
    <tableColumn id="8472" xr3:uid="{367B9019-62B3-4BC7-B003-1CCD0CF6DCFD}" name="Column8472" headerRowDxfId="15825" dataDxfId="15824"/>
    <tableColumn id="8473" xr3:uid="{44587812-4CC7-4F79-BC23-0FA30AF478B9}" name="Column8473" headerRowDxfId="15823" dataDxfId="15822"/>
    <tableColumn id="8474" xr3:uid="{F009197C-ED29-4D9E-AF7F-4BC5D5410380}" name="Column8474" headerRowDxfId="15821" dataDxfId="15820"/>
    <tableColumn id="8475" xr3:uid="{40DAB0DB-3E63-4C80-A007-CFA8A60EAEFD}" name="Column8475" headerRowDxfId="15819" dataDxfId="15818"/>
    <tableColumn id="8476" xr3:uid="{BA0C80F5-8BEE-4C9A-B164-3F09513C28A6}" name="Column8476" headerRowDxfId="15817" dataDxfId="15816"/>
    <tableColumn id="8477" xr3:uid="{E1C8CB61-A72C-47C4-B40F-DCF55347FF82}" name="Column8477" headerRowDxfId="15815" dataDxfId="15814"/>
    <tableColumn id="8478" xr3:uid="{0F0C9317-736E-4367-BCA9-8BBB899A0313}" name="Column8478" headerRowDxfId="15813" dataDxfId="15812"/>
    <tableColumn id="8479" xr3:uid="{C975373A-787A-4D05-9B2E-5B628BBBC478}" name="Column8479" headerRowDxfId="15811" dataDxfId="15810"/>
    <tableColumn id="8480" xr3:uid="{EBE31A04-8C04-46DB-965A-6B9A8246D2F1}" name="Column8480" headerRowDxfId="15809" dataDxfId="15808"/>
    <tableColumn id="8481" xr3:uid="{425415CF-A2E6-44A6-B450-62D18FED1859}" name="Column8481" headerRowDxfId="15807" dataDxfId="15806"/>
    <tableColumn id="8482" xr3:uid="{94954856-1993-46CE-B79E-8593481ECB59}" name="Column8482" headerRowDxfId="15805" dataDxfId="15804"/>
    <tableColumn id="8483" xr3:uid="{014409A4-0DC3-40A5-B2E0-BAC33802D543}" name="Column8483" headerRowDxfId="15803" dataDxfId="15802"/>
    <tableColumn id="8484" xr3:uid="{FC7A55DD-B972-46C6-B92C-D30DB4A0FC69}" name="Column8484" headerRowDxfId="15801" dataDxfId="15800"/>
    <tableColumn id="8485" xr3:uid="{C2D10FD7-6EB1-4565-A5D8-FB31E393C089}" name="Column8485" headerRowDxfId="15799" dataDxfId="15798"/>
    <tableColumn id="8486" xr3:uid="{C362BE7B-889C-475D-B599-A43BA82C1D71}" name="Column8486" headerRowDxfId="15797" dataDxfId="15796"/>
    <tableColumn id="8487" xr3:uid="{016EB2E7-2FB9-4BEA-9985-947D79E60D68}" name="Column8487" headerRowDxfId="15795" dataDxfId="15794"/>
    <tableColumn id="8488" xr3:uid="{48B05B6E-F51C-45E2-A915-78CBB0272EC6}" name="Column8488" headerRowDxfId="15793" dataDxfId="15792"/>
    <tableColumn id="8489" xr3:uid="{C2685CE4-7D06-4A09-9F92-9A3010E759D1}" name="Column8489" headerRowDxfId="15791" dataDxfId="15790"/>
    <tableColumn id="8490" xr3:uid="{821C0663-2338-486E-B9E0-C0DEDAE1A2DC}" name="Column8490" headerRowDxfId="15789" dataDxfId="15788"/>
    <tableColumn id="8491" xr3:uid="{09FC4A78-F1EE-4A24-9BFF-9935CE51EDD5}" name="Column8491" headerRowDxfId="15787" dataDxfId="15786"/>
    <tableColumn id="8492" xr3:uid="{521AC465-5B2E-4F6D-BA5D-A7794C615E53}" name="Column8492" headerRowDxfId="15785" dataDxfId="15784"/>
    <tableColumn id="8493" xr3:uid="{EA7D81EE-C9E4-440B-BBEA-7EEA7CDA6574}" name="Column8493" headerRowDxfId="15783" dataDxfId="15782"/>
    <tableColumn id="8494" xr3:uid="{128B8788-2DD4-4577-90C3-56411B35D5F0}" name="Column8494" headerRowDxfId="15781" dataDxfId="15780"/>
    <tableColumn id="8495" xr3:uid="{DC31125B-3649-4F50-91E5-4E4AC46AB101}" name="Column8495" headerRowDxfId="15779" dataDxfId="15778"/>
    <tableColumn id="8496" xr3:uid="{699C07F5-8845-4A66-A008-580D71A8C66F}" name="Column8496" headerRowDxfId="15777" dataDxfId="15776"/>
    <tableColumn id="8497" xr3:uid="{3E67A7C2-A9EC-449D-8584-C878453554BE}" name="Column8497" headerRowDxfId="15775" dataDxfId="15774"/>
    <tableColumn id="8498" xr3:uid="{9D708494-C41D-4C6A-B228-4862919EB6CF}" name="Column8498" headerRowDxfId="15773" dataDxfId="15772"/>
    <tableColumn id="8499" xr3:uid="{72312421-81DC-4783-A6B6-24B66B19FEBB}" name="Column8499" headerRowDxfId="15771" dataDxfId="15770"/>
    <tableColumn id="8500" xr3:uid="{F904991E-691C-4210-8B4B-E8643C2FE79C}" name="Column8500" headerRowDxfId="15769" dataDxfId="15768"/>
    <tableColumn id="8501" xr3:uid="{A6BF2201-EB66-451C-A5BB-DBDBF8A255C6}" name="Column8501" headerRowDxfId="15767" dataDxfId="15766"/>
    <tableColumn id="8502" xr3:uid="{A2E857E1-1806-4E37-A81B-60F5EDAC733F}" name="Column8502" headerRowDxfId="15765" dataDxfId="15764"/>
    <tableColumn id="8503" xr3:uid="{6AFDB5D5-EF0C-4189-8BFB-B001EFB2400D}" name="Column8503" headerRowDxfId="15763" dataDxfId="15762"/>
    <tableColumn id="8504" xr3:uid="{62CF6BF0-2B32-4A03-9F45-939A8321D7DE}" name="Column8504" headerRowDxfId="15761" dataDxfId="15760"/>
    <tableColumn id="8505" xr3:uid="{0C04CB45-9428-48EE-94A5-5B6EC8BE9EC4}" name="Column8505" headerRowDxfId="15759" dataDxfId="15758"/>
    <tableColumn id="8506" xr3:uid="{8C5D7C3A-302B-4D50-B74C-48F3984AE3C0}" name="Column8506" headerRowDxfId="15757" dataDxfId="15756"/>
    <tableColumn id="8507" xr3:uid="{040EA519-922F-4428-AE5E-42D162525AED}" name="Column8507" headerRowDxfId="15755" dataDxfId="15754"/>
    <tableColumn id="8508" xr3:uid="{5CCCE8B6-FF21-48ED-BE7B-8332B1E80A3A}" name="Column8508" headerRowDxfId="15753" dataDxfId="15752"/>
    <tableColumn id="8509" xr3:uid="{2A2AAAE3-40B4-41A8-907B-450A0AE11035}" name="Column8509" headerRowDxfId="15751" dataDxfId="15750"/>
    <tableColumn id="8510" xr3:uid="{3E34D04B-5201-4073-A5B2-8DB7376DF219}" name="Column8510" headerRowDxfId="15749" dataDxfId="15748"/>
    <tableColumn id="8511" xr3:uid="{327F962B-F88B-4746-BFAA-2A9319E8063F}" name="Column8511" headerRowDxfId="15747" dataDxfId="15746"/>
    <tableColumn id="8512" xr3:uid="{BE731C2D-6466-4933-AFDA-01D2C0D5D890}" name="Column8512" headerRowDxfId="15745" dataDxfId="15744"/>
    <tableColumn id="8513" xr3:uid="{2D18D044-520E-4D14-99E4-AA9663F208AE}" name="Column8513" headerRowDxfId="15743" dataDxfId="15742"/>
    <tableColumn id="8514" xr3:uid="{5D83592C-DED7-4465-B682-7998298A9A8F}" name="Column8514" headerRowDxfId="15741" dataDxfId="15740"/>
    <tableColumn id="8515" xr3:uid="{93DC93F2-B28A-446F-B003-2629ECBDB4FA}" name="Column8515" headerRowDxfId="15739" dataDxfId="15738"/>
    <tableColumn id="8516" xr3:uid="{8E9B27EF-5E88-4408-8404-40A0FCB8B5CC}" name="Column8516" headerRowDxfId="15737" dataDxfId="15736"/>
    <tableColumn id="8517" xr3:uid="{C8FF593C-273E-47FA-83B3-09EAA62570A1}" name="Column8517" headerRowDxfId="15735" dataDxfId="15734"/>
    <tableColumn id="8518" xr3:uid="{C8F3DB60-7065-4541-A303-11E2447B5400}" name="Column8518" headerRowDxfId="15733" dataDxfId="15732"/>
    <tableColumn id="8519" xr3:uid="{884F3186-C5D1-43CE-9F86-B00E0C64E0C0}" name="Column8519" headerRowDxfId="15731" dataDxfId="15730"/>
    <tableColumn id="8520" xr3:uid="{438FE0B5-27A6-4579-9CC2-B97AF14B1F41}" name="Column8520" headerRowDxfId="15729" dataDxfId="15728"/>
    <tableColumn id="8521" xr3:uid="{89E147F2-1F1A-476C-892B-4650A47D9245}" name="Column8521" headerRowDxfId="15727" dataDxfId="15726"/>
    <tableColumn id="8522" xr3:uid="{43C032A0-8DD5-460F-9CB8-B3120EAD08BA}" name="Column8522" headerRowDxfId="15725" dataDxfId="15724"/>
    <tableColumn id="8523" xr3:uid="{B4E67AA8-997D-4035-B983-5A6FC207A2B2}" name="Column8523" headerRowDxfId="15723" dataDxfId="15722"/>
    <tableColumn id="8524" xr3:uid="{C5100200-BA39-4102-B779-39894724DFCF}" name="Column8524" headerRowDxfId="15721" dataDxfId="15720"/>
    <tableColumn id="8525" xr3:uid="{29B2E2D5-7681-4D87-A82E-27B6B2A65085}" name="Column8525" headerRowDxfId="15719" dataDxfId="15718"/>
    <tableColumn id="8526" xr3:uid="{ED9EFF3F-6012-4119-B88A-7765983570FD}" name="Column8526" headerRowDxfId="15717" dataDxfId="15716"/>
    <tableColumn id="8527" xr3:uid="{20295352-9379-4DBE-B5E1-5166419BBE88}" name="Column8527" headerRowDxfId="15715" dataDxfId="15714"/>
    <tableColumn id="8528" xr3:uid="{D8C165E5-404D-4D5C-B27F-14AB341DC54A}" name="Column8528" headerRowDxfId="15713" dataDxfId="15712"/>
    <tableColumn id="8529" xr3:uid="{93C260C6-AE51-47E5-B798-726ED18557ED}" name="Column8529" headerRowDxfId="15711" dataDxfId="15710"/>
    <tableColumn id="8530" xr3:uid="{B82F1DE4-6612-4035-B057-C6FB85C400CB}" name="Column8530" headerRowDxfId="15709" dataDxfId="15708"/>
    <tableColumn id="8531" xr3:uid="{B9CC8EB8-1CDB-46DF-90E0-F55351A63BA8}" name="Column8531" headerRowDxfId="15707" dataDxfId="15706"/>
    <tableColumn id="8532" xr3:uid="{E8F8E339-96CA-47F5-A1E8-7102487103D0}" name="Column8532" headerRowDxfId="15705" dataDxfId="15704"/>
    <tableColumn id="8533" xr3:uid="{54967390-B021-4041-A1F4-6919A4AA6EF8}" name="Column8533" headerRowDxfId="15703" dataDxfId="15702"/>
    <tableColumn id="8534" xr3:uid="{B28440CE-8554-4A1C-B9C7-59580498F134}" name="Column8534" headerRowDxfId="15701" dataDxfId="15700"/>
    <tableColumn id="8535" xr3:uid="{58F28AE5-BA1F-40D6-A7E2-0A47D5C79FA2}" name="Column8535" headerRowDxfId="15699" dataDxfId="15698"/>
    <tableColumn id="8536" xr3:uid="{FCFA968F-B539-44A9-A900-FC56A8BD5827}" name="Column8536" headerRowDxfId="15697" dataDxfId="15696"/>
    <tableColumn id="8537" xr3:uid="{532845DC-9081-42E1-AD83-1F3D680D2FD2}" name="Column8537" headerRowDxfId="15695" dataDxfId="15694"/>
    <tableColumn id="8538" xr3:uid="{B411DFA3-8E7E-47F2-B7C7-6A37E10BFFA4}" name="Column8538" headerRowDxfId="15693" dataDxfId="15692"/>
    <tableColumn id="8539" xr3:uid="{19F5AF75-73DB-46E5-9655-4E23E3BC3F37}" name="Column8539" headerRowDxfId="15691" dataDxfId="15690"/>
    <tableColumn id="8540" xr3:uid="{36D9F2A5-EED8-4E0C-AA66-396DCBC2EB1E}" name="Column8540" headerRowDxfId="15689" dataDxfId="15688"/>
    <tableColumn id="8541" xr3:uid="{DB4AE903-2B99-4A79-A8A8-FCC42245FC77}" name="Column8541" headerRowDxfId="15687" dataDxfId="15686"/>
    <tableColumn id="8542" xr3:uid="{CAE26CD8-6D6B-4F63-BF76-D8F9AE401D04}" name="Column8542" headerRowDxfId="15685" dataDxfId="15684"/>
    <tableColumn id="8543" xr3:uid="{23A39623-F613-4EDB-A900-72AE4B1D7C60}" name="Column8543" headerRowDxfId="15683" dataDxfId="15682"/>
    <tableColumn id="8544" xr3:uid="{3BD25D54-CBF7-41D4-BA26-3583A690A340}" name="Column8544" headerRowDxfId="15681" dataDxfId="15680"/>
    <tableColumn id="8545" xr3:uid="{D7910B76-93EE-49D8-9E87-0A5964C02451}" name="Column8545" headerRowDxfId="15679" dataDxfId="15678"/>
    <tableColumn id="8546" xr3:uid="{D95C9D67-49C3-42EA-9516-67C7D86F820D}" name="Column8546" headerRowDxfId="15677" dataDxfId="15676"/>
    <tableColumn id="8547" xr3:uid="{B5E8583E-3446-42E2-BB99-D1A145B20A8F}" name="Column8547" headerRowDxfId="15675" dataDxfId="15674"/>
    <tableColumn id="8548" xr3:uid="{48975E81-98FA-4136-8552-8B8F3890B1BF}" name="Column8548" headerRowDxfId="15673" dataDxfId="15672"/>
    <tableColumn id="8549" xr3:uid="{26ADDCC8-A590-444C-BEE8-1961B1A94A7B}" name="Column8549" headerRowDxfId="15671" dataDxfId="15670"/>
    <tableColumn id="8550" xr3:uid="{680A91D3-B104-4863-BFD3-7E2C297F6595}" name="Column8550" headerRowDxfId="15669" dataDxfId="15668"/>
    <tableColumn id="8551" xr3:uid="{F2A90A1F-F05D-480C-9019-7244A099EB0B}" name="Column8551" headerRowDxfId="15667" dataDxfId="15666"/>
    <tableColumn id="8552" xr3:uid="{8E6B7A46-52BC-43CB-87A0-A22154801F6E}" name="Column8552" headerRowDxfId="15665" dataDxfId="15664"/>
    <tableColumn id="8553" xr3:uid="{B193FDED-5F3C-4DF6-B43F-328BC6271CB8}" name="Column8553" headerRowDxfId="15663" dataDxfId="15662"/>
    <tableColumn id="8554" xr3:uid="{76459AF6-B173-4828-98AB-98F118210673}" name="Column8554" headerRowDxfId="15661" dataDxfId="15660"/>
    <tableColumn id="8555" xr3:uid="{C7D3EB81-E1E2-4DBC-8D11-A1E1C8C4506F}" name="Column8555" headerRowDxfId="15659" dataDxfId="15658"/>
    <tableColumn id="8556" xr3:uid="{8CA9884D-322E-4047-802A-A961C22EF86F}" name="Column8556" headerRowDxfId="15657" dataDxfId="15656"/>
    <tableColumn id="8557" xr3:uid="{4247EA47-5270-4A59-B6C2-D041F865ADB3}" name="Column8557" headerRowDxfId="15655" dataDxfId="15654"/>
    <tableColumn id="8558" xr3:uid="{2B467ABF-D494-411A-BA39-285F3567E981}" name="Column8558" headerRowDxfId="15653" dataDxfId="15652"/>
    <tableColumn id="8559" xr3:uid="{81D873EA-6788-48CD-919A-4863BF0B0E62}" name="Column8559" headerRowDxfId="15651" dataDxfId="15650"/>
    <tableColumn id="8560" xr3:uid="{D6E32AE2-E1D6-4B4E-884C-2C0161BFCD2E}" name="Column8560" headerRowDxfId="15649" dataDxfId="15648"/>
    <tableColumn id="8561" xr3:uid="{39059FD4-1F14-4EED-908A-7DFD4D987565}" name="Column8561" headerRowDxfId="15647" dataDxfId="15646"/>
    <tableColumn id="8562" xr3:uid="{249AA91A-8642-4B92-BD94-EF35763F85FE}" name="Column8562" headerRowDxfId="15645" dataDxfId="15644"/>
    <tableColumn id="8563" xr3:uid="{C885523D-64E4-4A99-9B89-C20C5499FB33}" name="Column8563" headerRowDxfId="15643" dataDxfId="15642"/>
    <tableColumn id="8564" xr3:uid="{86348F46-AC3C-433B-ACAA-25FEA9497C37}" name="Column8564" headerRowDxfId="15641" dataDxfId="15640"/>
    <tableColumn id="8565" xr3:uid="{79837D4C-4320-410C-929F-C91328823C38}" name="Column8565" headerRowDxfId="15639" dataDxfId="15638"/>
    <tableColumn id="8566" xr3:uid="{8745DFAA-E17F-4C91-B3CE-49DFD5DE3F1A}" name="Column8566" headerRowDxfId="15637" dataDxfId="15636"/>
    <tableColumn id="8567" xr3:uid="{F0B077D0-A62B-41FF-97A8-757D11DE5A35}" name="Column8567" headerRowDxfId="15635" dataDxfId="15634"/>
    <tableColumn id="8568" xr3:uid="{43891688-E240-4330-AFA6-5F33036990B9}" name="Column8568" headerRowDxfId="15633" dataDxfId="15632"/>
    <tableColumn id="8569" xr3:uid="{3B77A035-2F81-49F6-A71D-46DD2DB7ABF0}" name="Column8569" headerRowDxfId="15631" dataDxfId="15630"/>
    <tableColumn id="8570" xr3:uid="{5FA05B9A-1D04-47B4-BCEA-1CE54633C3A9}" name="Column8570" headerRowDxfId="15629" dataDxfId="15628"/>
    <tableColumn id="8571" xr3:uid="{14B633A0-5AFD-4CCC-A250-AB73C0125B87}" name="Column8571" headerRowDxfId="15627" dataDxfId="15626"/>
    <tableColumn id="8572" xr3:uid="{B82AFCE3-4870-459E-B655-B6696D706101}" name="Column8572" headerRowDxfId="15625" dataDxfId="15624"/>
    <tableColumn id="8573" xr3:uid="{A43724B8-D58D-4376-8363-8905EBE90CE4}" name="Column8573" headerRowDxfId="15623" dataDxfId="15622"/>
    <tableColumn id="8574" xr3:uid="{2EFC4729-8EBB-4E65-B44B-E3B630CA7D58}" name="Column8574" headerRowDxfId="15621" dataDxfId="15620"/>
    <tableColumn id="8575" xr3:uid="{C33ADC8B-BE1D-41D6-980D-5FEF2EB994B3}" name="Column8575" headerRowDxfId="15619" dataDxfId="15618"/>
    <tableColumn id="8576" xr3:uid="{0BE4DD51-EB21-4EAA-AC28-80CDE164612E}" name="Column8576" headerRowDxfId="15617" dataDxfId="15616"/>
    <tableColumn id="8577" xr3:uid="{9B71D59D-0402-4C70-8BBC-5DF6DBCCB75A}" name="Column8577" headerRowDxfId="15615" dataDxfId="15614"/>
    <tableColumn id="8578" xr3:uid="{4BD0F54C-1B70-47D5-B6CB-B75B97925DAB}" name="Column8578" headerRowDxfId="15613" dataDxfId="15612"/>
    <tableColumn id="8579" xr3:uid="{AAFEC411-D779-4B09-BF6F-FD423E825E8C}" name="Column8579" headerRowDxfId="15611" dataDxfId="15610"/>
    <tableColumn id="8580" xr3:uid="{B739C5EA-953F-457D-B10B-C295BF54F986}" name="Column8580" headerRowDxfId="15609" dataDxfId="15608"/>
    <tableColumn id="8581" xr3:uid="{1B2CAD89-F8D1-48C8-9392-FA27BCEA32EA}" name="Column8581" headerRowDxfId="15607" dataDxfId="15606"/>
    <tableColumn id="8582" xr3:uid="{4CAC0305-91E8-4872-9E99-2D72604805F2}" name="Column8582" headerRowDxfId="15605" dataDxfId="15604"/>
    <tableColumn id="8583" xr3:uid="{7F6E58C9-760C-4C05-9271-583DD51EBDE8}" name="Column8583" headerRowDxfId="15603" dataDxfId="15602"/>
    <tableColumn id="8584" xr3:uid="{856B0F0C-4F96-4A28-9910-F64447417E6C}" name="Column8584" headerRowDxfId="15601" dataDxfId="15600"/>
    <tableColumn id="8585" xr3:uid="{B5086004-4852-4CBC-A7EB-67C7174A9528}" name="Column8585" headerRowDxfId="15599" dataDxfId="15598"/>
    <tableColumn id="8586" xr3:uid="{FB70C387-C0D1-4929-88D7-855360735E0C}" name="Column8586" headerRowDxfId="15597" dataDxfId="15596"/>
    <tableColumn id="8587" xr3:uid="{60788CEF-4320-47D9-A4D7-00106B361EDF}" name="Column8587" headerRowDxfId="15595" dataDxfId="15594"/>
    <tableColumn id="8588" xr3:uid="{CD103B18-360A-4AA7-BF44-EC343ED22720}" name="Column8588" headerRowDxfId="15593" dataDxfId="15592"/>
    <tableColumn id="8589" xr3:uid="{89232D72-4D9A-4204-ADCD-32A64DFCA60A}" name="Column8589" headerRowDxfId="15591" dataDxfId="15590"/>
    <tableColumn id="8590" xr3:uid="{756460FD-1339-4709-AE57-936F724626A4}" name="Column8590" headerRowDxfId="15589" dataDxfId="15588"/>
    <tableColumn id="8591" xr3:uid="{38B58898-F45D-460D-A9D7-EA7C3479EB98}" name="Column8591" headerRowDxfId="15587" dataDxfId="15586"/>
    <tableColumn id="8592" xr3:uid="{A7459C80-81E0-4F70-9D2B-16B781A4D2C7}" name="Column8592" headerRowDxfId="15585" dataDxfId="15584"/>
    <tableColumn id="8593" xr3:uid="{BDA6E3C4-5B31-42CC-A815-5E81DE5AA208}" name="Column8593" headerRowDxfId="15583" dataDxfId="15582"/>
    <tableColumn id="8594" xr3:uid="{2D46E37E-3997-4B49-8F00-5376B83E3238}" name="Column8594" headerRowDxfId="15581" dataDxfId="15580"/>
    <tableColumn id="8595" xr3:uid="{8899C563-463D-4753-BDA0-A18B7D9F23E4}" name="Column8595" headerRowDxfId="15579" dataDxfId="15578"/>
    <tableColumn id="8596" xr3:uid="{098128E4-BE97-41D3-9273-3CE222123A04}" name="Column8596" headerRowDxfId="15577" dataDxfId="15576"/>
    <tableColumn id="8597" xr3:uid="{F76C530A-E8A8-4BE1-AB16-06D989BF33F5}" name="Column8597" headerRowDxfId="15575" dataDxfId="15574"/>
    <tableColumn id="8598" xr3:uid="{E0CF3159-0A67-4A81-B3A2-681AB7CBA6E2}" name="Column8598" headerRowDxfId="15573" dataDxfId="15572"/>
    <tableColumn id="8599" xr3:uid="{A53DD6BE-996C-4910-A9E0-44FE1F4A1CFA}" name="Column8599" headerRowDxfId="15571" dataDxfId="15570"/>
    <tableColumn id="8600" xr3:uid="{A812BE2A-CCFA-4997-B763-46AD0A72DC31}" name="Column8600" headerRowDxfId="15569" dataDxfId="15568"/>
    <tableColumn id="8601" xr3:uid="{2FBEAE34-E776-4425-9F06-59DECCD9B17F}" name="Column8601" headerRowDxfId="15567" dataDxfId="15566"/>
    <tableColumn id="8602" xr3:uid="{8F9E1CD4-012F-4F37-A155-DDCB60340DC9}" name="Column8602" headerRowDxfId="15565" dataDxfId="15564"/>
    <tableColumn id="8603" xr3:uid="{5C0451F0-9AE4-4C21-9A73-589F2B4572DE}" name="Column8603" headerRowDxfId="15563" dataDxfId="15562"/>
    <tableColumn id="8604" xr3:uid="{344EB091-5DCB-45C2-96A4-87BB6B28F3E7}" name="Column8604" headerRowDxfId="15561" dataDxfId="15560"/>
    <tableColumn id="8605" xr3:uid="{EDBA3C1F-C4AA-440D-AB7D-4232DD18983D}" name="Column8605" headerRowDxfId="15559" dataDxfId="15558"/>
    <tableColumn id="8606" xr3:uid="{05F6117D-93C8-453D-8DD2-8DF4845161F1}" name="Column8606" headerRowDxfId="15557" dataDxfId="15556"/>
    <tableColumn id="8607" xr3:uid="{A2EEB41F-3B51-4929-816F-5EAFB389CE33}" name="Column8607" headerRowDxfId="15555" dataDxfId="15554"/>
    <tableColumn id="8608" xr3:uid="{0E7F64A8-0933-4806-B199-891614DBBEE0}" name="Column8608" headerRowDxfId="15553" dataDxfId="15552"/>
    <tableColumn id="8609" xr3:uid="{CD648129-3C1F-49B5-B234-354C5AED61E1}" name="Column8609" headerRowDxfId="15551" dataDxfId="15550"/>
    <tableColumn id="8610" xr3:uid="{2F12C348-DAF9-492F-881A-58E0FE532779}" name="Column8610" headerRowDxfId="15549" dataDxfId="15548"/>
    <tableColumn id="8611" xr3:uid="{01FBED11-2632-49F9-99AA-E45C0694CE88}" name="Column8611" headerRowDxfId="15547" dataDxfId="15546"/>
    <tableColumn id="8612" xr3:uid="{C5467B5B-399F-4126-99EC-994670A58743}" name="Column8612" headerRowDxfId="15545" dataDxfId="15544"/>
    <tableColumn id="8613" xr3:uid="{0EC67488-DB7A-4EB5-B452-24B8D8ECCCE6}" name="Column8613" headerRowDxfId="15543" dataDxfId="15542"/>
    <tableColumn id="8614" xr3:uid="{C70AB1ED-28E1-4D26-B596-A30A2C1D8C6B}" name="Column8614" headerRowDxfId="15541" dataDxfId="15540"/>
    <tableColumn id="8615" xr3:uid="{76EFAC0A-9CA6-41E8-B88F-C75881BC2025}" name="Column8615" headerRowDxfId="15539" dataDxfId="15538"/>
    <tableColumn id="8616" xr3:uid="{A00FDB11-405E-4F1C-8571-438EC8CE96FC}" name="Column8616" headerRowDxfId="15537" dataDxfId="15536"/>
    <tableColumn id="8617" xr3:uid="{C5F71B0E-1B7F-489F-96E5-D4A5276B3EF7}" name="Column8617" headerRowDxfId="15535" dataDxfId="15534"/>
    <tableColumn id="8618" xr3:uid="{B0E494CA-7282-485F-B6FC-508D4115F4C0}" name="Column8618" headerRowDxfId="15533" dataDxfId="15532"/>
    <tableColumn id="8619" xr3:uid="{01C0B48C-8EC5-456C-BDB2-D68679A8958D}" name="Column8619" headerRowDxfId="15531" dataDxfId="15530"/>
    <tableColumn id="8620" xr3:uid="{BBBF1A00-9850-458E-9356-749CA36824F0}" name="Column8620" headerRowDxfId="15529" dataDxfId="15528"/>
    <tableColumn id="8621" xr3:uid="{059DC1E3-0C83-46E4-8E73-D2DF74C84D2D}" name="Column8621" headerRowDxfId="15527" dataDxfId="15526"/>
    <tableColumn id="8622" xr3:uid="{23E2BD03-C4ED-4BF9-B9E2-007AE5E60B5E}" name="Column8622" headerRowDxfId="15525" dataDxfId="15524"/>
    <tableColumn id="8623" xr3:uid="{1D2A90D0-7CC4-4BD7-AB87-599B433AA938}" name="Column8623" headerRowDxfId="15523" dataDxfId="15522"/>
    <tableColumn id="8624" xr3:uid="{0E56A32D-F26F-45B2-BCD5-5A8CFECCAB8E}" name="Column8624" headerRowDxfId="15521" dataDxfId="15520"/>
    <tableColumn id="8625" xr3:uid="{9A8389D3-8083-4AE1-A706-E3A6D2383B1C}" name="Column8625" headerRowDxfId="15519" dataDxfId="15518"/>
    <tableColumn id="8626" xr3:uid="{702E879A-AE47-4207-A96F-4E8945A17260}" name="Column8626" headerRowDxfId="15517" dataDxfId="15516"/>
    <tableColumn id="8627" xr3:uid="{A8662015-BD4F-48AB-ACCE-D7DE081ADD5F}" name="Column8627" headerRowDxfId="15515" dataDxfId="15514"/>
    <tableColumn id="8628" xr3:uid="{A1F5C997-8CD3-4E7C-9A21-E66BF8DEF8D2}" name="Column8628" headerRowDxfId="15513" dataDxfId="15512"/>
    <tableColumn id="8629" xr3:uid="{49F5C273-2552-490F-9F3C-3D9E688CDC66}" name="Column8629" headerRowDxfId="15511" dataDxfId="15510"/>
    <tableColumn id="8630" xr3:uid="{5BB9F09A-6DFE-4C08-8377-9DFC1D511889}" name="Column8630" headerRowDxfId="15509" dataDxfId="15508"/>
    <tableColumn id="8631" xr3:uid="{4C218F82-93B5-4029-B50B-8895B6BAE817}" name="Column8631" headerRowDxfId="15507" dataDxfId="15506"/>
    <tableColumn id="8632" xr3:uid="{2D993BD6-B802-4726-AA7F-D82248164F16}" name="Column8632" headerRowDxfId="15505" dataDxfId="15504"/>
    <tableColumn id="8633" xr3:uid="{4796DACA-6817-42D1-BF56-905783C1873F}" name="Column8633" headerRowDxfId="15503" dataDxfId="15502"/>
    <tableColumn id="8634" xr3:uid="{ED3A9421-2925-4C04-9D5A-CE46BCCC7939}" name="Column8634" headerRowDxfId="15501" dataDxfId="15500"/>
    <tableColumn id="8635" xr3:uid="{2DCD02B9-EF42-4AA7-A3E3-B0BFCBCEA064}" name="Column8635" headerRowDxfId="15499" dataDxfId="15498"/>
    <tableColumn id="8636" xr3:uid="{81313B5B-DA16-499E-801A-3C17CACC2020}" name="Column8636" headerRowDxfId="15497" dataDxfId="15496"/>
    <tableColumn id="8637" xr3:uid="{1808A444-2C40-4079-AE30-0787A46B3179}" name="Column8637" headerRowDxfId="15495" dataDxfId="15494"/>
    <tableColumn id="8638" xr3:uid="{35FDEA97-C5FE-4D08-83FE-866AC64736F5}" name="Column8638" headerRowDxfId="15493" dataDxfId="15492"/>
    <tableColumn id="8639" xr3:uid="{9B427CCC-1146-4EA5-9845-B54E71C6F33C}" name="Column8639" headerRowDxfId="15491" dataDxfId="15490"/>
    <tableColumn id="8640" xr3:uid="{2D31FD5A-A7DB-48B6-9E16-1D49E9B08B40}" name="Column8640" headerRowDxfId="15489" dataDxfId="15488"/>
    <tableColumn id="8641" xr3:uid="{5A8D3473-16BE-4DD2-9759-359E6BE929A9}" name="Column8641" headerRowDxfId="15487" dataDxfId="15486"/>
    <tableColumn id="8642" xr3:uid="{AB4BBCFB-80B6-4EFF-94B3-35DE84F19940}" name="Column8642" headerRowDxfId="15485" dataDxfId="15484"/>
    <tableColumn id="8643" xr3:uid="{E61673C9-518F-4FE1-9727-3F329354AA9F}" name="Column8643" headerRowDxfId="15483" dataDxfId="15482"/>
    <tableColumn id="8644" xr3:uid="{6F401CC3-A134-4B82-AD34-F0C56F975451}" name="Column8644" headerRowDxfId="15481" dataDxfId="15480"/>
    <tableColumn id="8645" xr3:uid="{D6217811-5D03-480F-97CF-F81EAB3709A9}" name="Column8645" headerRowDxfId="15479" dataDxfId="15478"/>
    <tableColumn id="8646" xr3:uid="{DAF4025D-1A11-44AF-A0D4-E9D933ACDCA1}" name="Column8646" headerRowDxfId="15477" dataDxfId="15476"/>
    <tableColumn id="8647" xr3:uid="{BEAD0172-3F81-497F-9FD4-066578CE38AD}" name="Column8647" headerRowDxfId="15475" dataDxfId="15474"/>
    <tableColumn id="8648" xr3:uid="{483A41C5-20D7-4A6B-A8A6-319CBD761847}" name="Column8648" headerRowDxfId="15473" dataDxfId="15472"/>
    <tableColumn id="8649" xr3:uid="{C3EFE57F-CC0C-47E2-A241-209FA2EDE310}" name="Column8649" headerRowDxfId="15471" dataDxfId="15470"/>
    <tableColumn id="8650" xr3:uid="{43A77D33-6816-42D9-9A54-D841C9455136}" name="Column8650" headerRowDxfId="15469" dataDxfId="15468"/>
    <tableColumn id="8651" xr3:uid="{95043D4F-172B-4737-9F42-786D84829380}" name="Column8651" headerRowDxfId="15467" dataDxfId="15466"/>
    <tableColumn id="8652" xr3:uid="{78B7D0E4-F3D1-4FA1-BC66-466B9B6EE290}" name="Column8652" headerRowDxfId="15465" dataDxfId="15464"/>
    <tableColumn id="8653" xr3:uid="{A066E06A-C5FA-4E8A-B803-A299A213C042}" name="Column8653" headerRowDxfId="15463" dataDxfId="15462"/>
    <tableColumn id="8654" xr3:uid="{309AB57E-4CFA-415F-8038-2196885E29CD}" name="Column8654" headerRowDxfId="15461" dataDxfId="15460"/>
    <tableColumn id="8655" xr3:uid="{ECAA1B96-BAE3-4D44-8D6D-222A6AFAC08D}" name="Column8655" headerRowDxfId="15459" dataDxfId="15458"/>
    <tableColumn id="8656" xr3:uid="{52FB29E6-D957-45CF-946C-E8AA085D031A}" name="Column8656" headerRowDxfId="15457" dataDxfId="15456"/>
    <tableColumn id="8657" xr3:uid="{6B7E0F16-2A82-4CAA-916A-F0879BBE6EBB}" name="Column8657" headerRowDxfId="15455" dataDxfId="15454"/>
    <tableColumn id="8658" xr3:uid="{D892C578-7992-45F7-B69D-388D9680FED9}" name="Column8658" headerRowDxfId="15453" dataDxfId="15452"/>
    <tableColumn id="8659" xr3:uid="{28E72A1C-D6DA-4236-AD14-17A537B1ADAD}" name="Column8659" headerRowDxfId="15451" dataDxfId="15450"/>
    <tableColumn id="8660" xr3:uid="{E17822E8-B210-4D7F-9242-790612124483}" name="Column8660" headerRowDxfId="15449" dataDxfId="15448"/>
    <tableColumn id="8661" xr3:uid="{920D2C7F-9FEE-4601-9F88-F3D96F1A2EBA}" name="Column8661" headerRowDxfId="15447" dataDxfId="15446"/>
    <tableColumn id="8662" xr3:uid="{0E9A7BF7-51D9-4334-8AAE-1873A8B47EB1}" name="Column8662" headerRowDxfId="15445" dataDxfId="15444"/>
    <tableColumn id="8663" xr3:uid="{4905424F-3FF7-4441-A1FC-2E4110783F00}" name="Column8663" headerRowDxfId="15443" dataDxfId="15442"/>
    <tableColumn id="8664" xr3:uid="{CB7CF12F-26C1-4F40-8CB9-57371EDEA9BE}" name="Column8664" headerRowDxfId="15441" dataDxfId="15440"/>
    <tableColumn id="8665" xr3:uid="{689741A4-3E83-4719-BD1F-A5BC07E1A41E}" name="Column8665" headerRowDxfId="15439" dataDxfId="15438"/>
    <tableColumn id="8666" xr3:uid="{2E8E9157-3347-436F-84AD-14BA77AB0106}" name="Column8666" headerRowDxfId="15437" dataDxfId="15436"/>
    <tableColumn id="8667" xr3:uid="{26CFE540-FE8A-4163-A30C-FD0265C4CFB7}" name="Column8667" headerRowDxfId="15435" dataDxfId="15434"/>
    <tableColumn id="8668" xr3:uid="{9CA3A2F7-9F82-4631-910E-CF9BA2691DCA}" name="Column8668" headerRowDxfId="15433" dataDxfId="15432"/>
    <tableColumn id="8669" xr3:uid="{ECD62165-4F2E-4B21-9687-A26DC8936EDF}" name="Column8669" headerRowDxfId="15431" dataDxfId="15430"/>
    <tableColumn id="8670" xr3:uid="{942AED19-693B-434A-A6EF-F92A7B7AC545}" name="Column8670" headerRowDxfId="15429" dataDxfId="15428"/>
    <tableColumn id="8671" xr3:uid="{8A122430-8F12-4F06-A635-353B6ED7F537}" name="Column8671" headerRowDxfId="15427" dataDxfId="15426"/>
    <tableColumn id="8672" xr3:uid="{AC790F40-AD6E-4B83-832C-D74900424597}" name="Column8672" headerRowDxfId="15425" dataDxfId="15424"/>
    <tableColumn id="8673" xr3:uid="{07808EF7-B983-4E67-992E-304CE73C1801}" name="Column8673" headerRowDxfId="15423" dataDxfId="15422"/>
    <tableColumn id="8674" xr3:uid="{818BE9FB-C376-4A4B-9724-ADDBC94498EF}" name="Column8674" headerRowDxfId="15421" dataDxfId="15420"/>
    <tableColumn id="8675" xr3:uid="{9F0DE003-3727-4EA6-A6FD-462AA8E5CA3E}" name="Column8675" headerRowDxfId="15419" dataDxfId="15418"/>
    <tableColumn id="8676" xr3:uid="{E394774C-377A-4678-A072-F13A7DC02D99}" name="Column8676" headerRowDxfId="15417" dataDxfId="15416"/>
    <tableColumn id="8677" xr3:uid="{DAADCE48-0367-47CA-ACE1-9096726E5C7C}" name="Column8677" headerRowDxfId="15415" dataDxfId="15414"/>
    <tableColumn id="8678" xr3:uid="{4A95A272-85FC-436A-944C-A4394219118D}" name="Column8678" headerRowDxfId="15413" dataDxfId="15412"/>
    <tableColumn id="8679" xr3:uid="{FD6BFD2E-A97C-4F67-8045-C6169C231447}" name="Column8679" headerRowDxfId="15411" dataDxfId="15410"/>
    <tableColumn id="8680" xr3:uid="{AFF97D41-9539-49FD-BF48-BF7E81731849}" name="Column8680" headerRowDxfId="15409" dataDxfId="15408"/>
    <tableColumn id="8681" xr3:uid="{B04BE299-CD57-4830-A695-FF2076434EB4}" name="Column8681" headerRowDxfId="15407" dataDxfId="15406"/>
    <tableColumn id="8682" xr3:uid="{339D469B-3E1A-4CB6-87F4-3FA6DC70483F}" name="Column8682" headerRowDxfId="15405" dataDxfId="15404"/>
    <tableColumn id="8683" xr3:uid="{1790800F-14F1-4E18-A727-CD305B05BA1C}" name="Column8683" headerRowDxfId="15403" dataDxfId="15402"/>
    <tableColumn id="8684" xr3:uid="{ED806D00-65A3-47C1-91A9-E7438D560C46}" name="Column8684" headerRowDxfId="15401" dataDxfId="15400"/>
    <tableColumn id="8685" xr3:uid="{3DF435AD-1079-40D4-AE18-6B3B46099A8B}" name="Column8685" headerRowDxfId="15399" dataDxfId="15398"/>
    <tableColumn id="8686" xr3:uid="{FAD87FA1-E88F-4763-8615-06DBA3C02CE7}" name="Column8686" headerRowDxfId="15397" dataDxfId="15396"/>
    <tableColumn id="8687" xr3:uid="{DDD054B5-57B9-4147-BAD5-17FD666ABDB8}" name="Column8687" headerRowDxfId="15395" dataDxfId="15394"/>
    <tableColumn id="8688" xr3:uid="{007E697E-98C5-4EB0-A5A6-A19466D7E627}" name="Column8688" headerRowDxfId="15393" dataDxfId="15392"/>
    <tableColumn id="8689" xr3:uid="{949AA0A4-A053-4D0F-9B6B-070145366FC0}" name="Column8689" headerRowDxfId="15391" dataDxfId="15390"/>
    <tableColumn id="8690" xr3:uid="{A2063A12-E89A-4E26-9162-3F756FC0C378}" name="Column8690" headerRowDxfId="15389" dataDxfId="15388"/>
    <tableColumn id="8691" xr3:uid="{C0D2246C-A21E-4479-8872-4B1553C8D768}" name="Column8691" headerRowDxfId="15387" dataDxfId="15386"/>
    <tableColumn id="8692" xr3:uid="{F1AB76A0-8BA4-4F1B-B451-5F086F84848F}" name="Column8692" headerRowDxfId="15385" dataDxfId="15384"/>
    <tableColumn id="8693" xr3:uid="{6945BD3B-ED7C-4F86-9325-FCC0F82EABCC}" name="Column8693" headerRowDxfId="15383" dataDxfId="15382"/>
    <tableColumn id="8694" xr3:uid="{EFFE7825-40A9-40D8-86B0-423C0D70D4EA}" name="Column8694" headerRowDxfId="15381" dataDxfId="15380"/>
    <tableColumn id="8695" xr3:uid="{E80CB81A-ECA8-44AF-9530-B3E9335A38C2}" name="Column8695" headerRowDxfId="15379" dataDxfId="15378"/>
    <tableColumn id="8696" xr3:uid="{FF7BFBF9-1F94-4668-A016-A12A11804A93}" name="Column8696" headerRowDxfId="15377" dataDxfId="15376"/>
    <tableColumn id="8697" xr3:uid="{A350FF96-1A88-4445-9E09-8D412CFC3B79}" name="Column8697" headerRowDxfId="15375" dataDxfId="15374"/>
    <tableColumn id="8698" xr3:uid="{298E4D18-BC25-4A79-93DD-C29C0566A3CC}" name="Column8698" headerRowDxfId="15373" dataDxfId="15372"/>
    <tableColumn id="8699" xr3:uid="{01A5D922-61B2-4DF8-A2D2-C95D10375B10}" name="Column8699" headerRowDxfId="15371" dataDxfId="15370"/>
    <tableColumn id="8700" xr3:uid="{49B75D6E-026A-4A6D-893F-D9F983A178F4}" name="Column8700" headerRowDxfId="15369" dataDxfId="15368"/>
    <tableColumn id="8701" xr3:uid="{63D7236C-9305-4358-BEDD-0481A77762CD}" name="Column8701" headerRowDxfId="15367" dataDxfId="15366"/>
    <tableColumn id="8702" xr3:uid="{860C333C-F14E-4153-A045-25DD0E8033BA}" name="Column8702" headerRowDxfId="15365" dataDxfId="15364"/>
    <tableColumn id="8703" xr3:uid="{A59B1950-781B-43F2-8F22-F3376E1B458F}" name="Column8703" headerRowDxfId="15363" dataDxfId="15362"/>
    <tableColumn id="8704" xr3:uid="{1962D6F5-913A-4294-A967-D67AAD048DF0}" name="Column8704" headerRowDxfId="15361" dataDxfId="15360"/>
    <tableColumn id="8705" xr3:uid="{9F08020C-A08F-442E-BFF2-3447315550DC}" name="Column8705" headerRowDxfId="15359" dataDxfId="15358"/>
    <tableColumn id="8706" xr3:uid="{82B041D5-DC44-431C-8FFC-7CBC624731AF}" name="Column8706" headerRowDxfId="15357" dataDxfId="15356"/>
    <tableColumn id="8707" xr3:uid="{EFC85C5D-BB61-400D-8E9A-CCA53FC834A7}" name="Column8707" headerRowDxfId="15355" dataDxfId="15354"/>
    <tableColumn id="8708" xr3:uid="{78714E13-1F29-45FB-A185-9C1DF622392D}" name="Column8708" headerRowDxfId="15353" dataDxfId="15352"/>
    <tableColumn id="8709" xr3:uid="{BACB3D76-A817-4196-8958-EEBCD5459B4E}" name="Column8709" headerRowDxfId="15351" dataDxfId="15350"/>
    <tableColumn id="8710" xr3:uid="{E0047596-B92B-43A5-9799-D8B1768AB57B}" name="Column8710" headerRowDxfId="15349" dataDxfId="15348"/>
    <tableColumn id="8711" xr3:uid="{8ADC23B1-5F38-40A2-919E-18C98B30375B}" name="Column8711" headerRowDxfId="15347" dataDxfId="15346"/>
    <tableColumn id="8712" xr3:uid="{AC63739A-41A1-4918-8E8C-2C4DE80FA465}" name="Column8712" headerRowDxfId="15345" dataDxfId="15344"/>
    <tableColumn id="8713" xr3:uid="{ED6B641B-DD5A-41C5-98D2-71187A474950}" name="Column8713" headerRowDxfId="15343" dataDxfId="15342"/>
    <tableColumn id="8714" xr3:uid="{717D3414-C4DA-47D8-AD52-438DED20BF24}" name="Column8714" headerRowDxfId="15341" dataDxfId="15340"/>
    <tableColumn id="8715" xr3:uid="{86F03F75-A75D-4031-8421-D8EA73378810}" name="Column8715" headerRowDxfId="15339" dataDxfId="15338"/>
    <tableColumn id="8716" xr3:uid="{3E8AE5C7-DC0D-421D-A335-62823BB7DA8E}" name="Column8716" headerRowDxfId="15337" dataDxfId="15336"/>
    <tableColumn id="8717" xr3:uid="{A71DACE3-4BD9-494E-91E1-476C9A286B02}" name="Column8717" headerRowDxfId="15335" dataDxfId="15334"/>
    <tableColumn id="8718" xr3:uid="{40B42ACD-1DA1-408D-A3D2-155609613C8C}" name="Column8718" headerRowDxfId="15333" dataDxfId="15332"/>
    <tableColumn id="8719" xr3:uid="{30D1493D-4E88-4E47-B226-55F1862D0E7C}" name="Column8719" headerRowDxfId="15331" dataDxfId="15330"/>
    <tableColumn id="8720" xr3:uid="{716DF727-2E0E-40CE-890E-21FBEC46F013}" name="Column8720" headerRowDxfId="15329" dataDxfId="15328"/>
    <tableColumn id="8721" xr3:uid="{1BC37E8B-5F51-4081-B849-A689AE0AB512}" name="Column8721" headerRowDxfId="15327" dataDxfId="15326"/>
    <tableColumn id="8722" xr3:uid="{731CC648-9BA0-4527-B88C-34DA0EB82A19}" name="Column8722" headerRowDxfId="15325" dataDxfId="15324"/>
    <tableColumn id="8723" xr3:uid="{57F67EDD-0CEF-4E8E-84A7-CE0DA8AACB1E}" name="Column8723" headerRowDxfId="15323" dataDxfId="15322"/>
    <tableColumn id="8724" xr3:uid="{FBDC21F7-4551-43A6-ADB2-7995D5C7509A}" name="Column8724" headerRowDxfId="15321" dataDxfId="15320"/>
    <tableColumn id="8725" xr3:uid="{C97977E1-DF24-484B-AA6F-5B5DC889A66F}" name="Column8725" headerRowDxfId="15319" dataDxfId="15318"/>
    <tableColumn id="8726" xr3:uid="{6C705EC5-E085-4CC1-90A1-C91FFE150221}" name="Column8726" headerRowDxfId="15317" dataDxfId="15316"/>
    <tableColumn id="8727" xr3:uid="{45CC9039-B6AA-4D63-90F4-2904F882C03D}" name="Column8727" headerRowDxfId="15315" dataDxfId="15314"/>
    <tableColumn id="8728" xr3:uid="{13EC3CF2-9FF5-400E-B003-DDB41CA85930}" name="Column8728" headerRowDxfId="15313" dataDxfId="15312"/>
    <tableColumn id="8729" xr3:uid="{31E16BE0-9FCA-4C29-AFBB-58D7C79F3DE7}" name="Column8729" headerRowDxfId="15311" dataDxfId="15310"/>
    <tableColumn id="8730" xr3:uid="{EDEB477D-66A6-49A4-BEEA-A4A06E8A8AF8}" name="Column8730" headerRowDxfId="15309" dataDxfId="15308"/>
    <tableColumn id="8731" xr3:uid="{A039CC38-1D47-4FC4-841E-4E71FD9791D5}" name="Column8731" headerRowDxfId="15307" dataDxfId="15306"/>
    <tableColumn id="8732" xr3:uid="{8612305F-C075-45FA-AA6E-FF1B76AFE1CE}" name="Column8732" headerRowDxfId="15305" dataDxfId="15304"/>
    <tableColumn id="8733" xr3:uid="{74189AA5-8734-4185-934A-2F110C92AC5A}" name="Column8733" headerRowDxfId="15303" dataDxfId="15302"/>
    <tableColumn id="8734" xr3:uid="{BD88858F-D3E0-4E10-9675-653CBC279370}" name="Column8734" headerRowDxfId="15301" dataDxfId="15300"/>
    <tableColumn id="8735" xr3:uid="{E0C8C9D9-CEAE-411C-A2AD-C7F94CE3E623}" name="Column8735" headerRowDxfId="15299" dataDxfId="15298"/>
    <tableColumn id="8736" xr3:uid="{7EFAE63E-4B3C-4503-8462-FC2ACC9C2035}" name="Column8736" headerRowDxfId="15297" dataDxfId="15296"/>
    <tableColumn id="8737" xr3:uid="{DE1EC71C-0801-4BC0-A80C-D23C8F7C88C5}" name="Column8737" headerRowDxfId="15295" dataDxfId="15294"/>
    <tableColumn id="8738" xr3:uid="{5FD5AE2F-BD4E-4BF9-8365-31B93EFE4ADF}" name="Column8738" headerRowDxfId="15293" dataDxfId="15292"/>
    <tableColumn id="8739" xr3:uid="{D2FE25C4-75C3-42D5-9AD8-987EE01A6455}" name="Column8739" headerRowDxfId="15291" dataDxfId="15290"/>
    <tableColumn id="8740" xr3:uid="{09E2EB89-3871-4994-9E46-ED30B32EFCA6}" name="Column8740" headerRowDxfId="15289" dataDxfId="15288"/>
    <tableColumn id="8741" xr3:uid="{02CB949D-AA43-4A6E-8A12-83D8C1A53456}" name="Column8741" headerRowDxfId="15287" dataDxfId="15286"/>
    <tableColumn id="8742" xr3:uid="{100D6B09-E843-4E75-9B72-4A3DA2BE00C3}" name="Column8742" headerRowDxfId="15285" dataDxfId="15284"/>
    <tableColumn id="8743" xr3:uid="{0D4A1AC5-A6D4-40FA-AD6D-66A001786CBA}" name="Column8743" headerRowDxfId="15283" dataDxfId="15282"/>
    <tableColumn id="8744" xr3:uid="{E41561A4-F4EF-4DE5-B937-14E0A4825375}" name="Column8744" headerRowDxfId="15281" dataDxfId="15280"/>
    <tableColumn id="8745" xr3:uid="{ECECCB23-07ED-4E05-B4A8-83692616EA7C}" name="Column8745" headerRowDxfId="15279" dataDxfId="15278"/>
    <tableColumn id="8746" xr3:uid="{F8BF1C83-854F-40B7-8DD9-E0270799A99A}" name="Column8746" headerRowDxfId="15277" dataDxfId="15276"/>
    <tableColumn id="8747" xr3:uid="{D8BE974A-5D4F-4C36-AF2D-C03D71975084}" name="Column8747" headerRowDxfId="15275" dataDxfId="15274"/>
    <tableColumn id="8748" xr3:uid="{80F2E5A3-705A-4DF2-ACF6-7E8E7C8C9C66}" name="Column8748" headerRowDxfId="15273" dataDxfId="15272"/>
    <tableColumn id="8749" xr3:uid="{7BD81E3F-C49F-4249-9C0E-942C0B244287}" name="Column8749" headerRowDxfId="15271" dataDxfId="15270"/>
    <tableColumn id="8750" xr3:uid="{83826372-D232-4FCF-BD42-E687A83C4BFA}" name="Column8750" headerRowDxfId="15269" dataDxfId="15268"/>
    <tableColumn id="8751" xr3:uid="{C2B5EFF8-6C2F-43AD-BF79-4DCD77F96A6C}" name="Column8751" headerRowDxfId="15267" dataDxfId="15266"/>
    <tableColumn id="8752" xr3:uid="{8C3CDC8A-1223-49A4-9732-2411A183C74F}" name="Column8752" headerRowDxfId="15265" dataDxfId="15264"/>
    <tableColumn id="8753" xr3:uid="{323B229E-4C90-4002-88E9-EDBAD7578DE7}" name="Column8753" headerRowDxfId="15263" dataDxfId="15262"/>
    <tableColumn id="8754" xr3:uid="{AF982C68-9D34-488D-BDFA-F0FF05EB04B9}" name="Column8754" headerRowDxfId="15261" dataDxfId="15260"/>
    <tableColumn id="8755" xr3:uid="{2521A873-428A-4BF0-8A74-E302076D757F}" name="Column8755" headerRowDxfId="15259" dataDxfId="15258"/>
    <tableColumn id="8756" xr3:uid="{9F6D3D8E-72B3-42E4-A6D9-17AFBBD78D24}" name="Column8756" headerRowDxfId="15257" dataDxfId="15256"/>
    <tableColumn id="8757" xr3:uid="{39AE94BC-5BA5-4278-AC82-17CC3AC4B1FC}" name="Column8757" headerRowDxfId="15255" dataDxfId="15254"/>
    <tableColumn id="8758" xr3:uid="{A88D8276-9A39-4842-88A6-23B4E428B126}" name="Column8758" headerRowDxfId="15253" dataDxfId="15252"/>
    <tableColumn id="8759" xr3:uid="{90A300C3-BF45-44B0-9AA0-6D0E42A44795}" name="Column8759" headerRowDxfId="15251" dataDxfId="15250"/>
    <tableColumn id="8760" xr3:uid="{F92B0DBD-139E-4289-91DE-F262078EC84D}" name="Column8760" headerRowDxfId="15249" dataDxfId="15248"/>
    <tableColumn id="8761" xr3:uid="{D1B73976-2622-46E8-8F84-11B97B43C62D}" name="Column8761" headerRowDxfId="15247" dataDxfId="15246"/>
    <tableColumn id="8762" xr3:uid="{B04FC979-CE29-40C8-9B08-8447723DD595}" name="Column8762" headerRowDxfId="15245" dataDxfId="15244"/>
    <tableColumn id="8763" xr3:uid="{7DE8847A-EC76-4118-81F1-C33352C572B9}" name="Column8763" headerRowDxfId="15243" dataDxfId="15242"/>
    <tableColumn id="8764" xr3:uid="{73000D4A-659E-4BC6-9B62-E6767632F404}" name="Column8764" headerRowDxfId="15241" dataDxfId="15240"/>
    <tableColumn id="8765" xr3:uid="{7D678C1D-7E35-4C8A-ADEE-164AD760C9FB}" name="Column8765" headerRowDxfId="15239" dataDxfId="15238"/>
    <tableColumn id="8766" xr3:uid="{8865324C-3E47-468E-A668-81AD497F195A}" name="Column8766" headerRowDxfId="15237" dataDxfId="15236"/>
    <tableColumn id="8767" xr3:uid="{72E87BB6-8D5D-490E-911A-D37BE8E50CBF}" name="Column8767" headerRowDxfId="15235" dataDxfId="15234"/>
    <tableColumn id="8768" xr3:uid="{63862611-AF02-4E9A-826F-231D57D975B5}" name="Column8768" headerRowDxfId="15233" dataDxfId="15232"/>
    <tableColumn id="8769" xr3:uid="{8EEA4B8E-295D-47E9-AD17-BF7DB34CA71F}" name="Column8769" headerRowDxfId="15231" dataDxfId="15230"/>
    <tableColumn id="8770" xr3:uid="{F610B3BF-D17D-43C3-B0EA-CBFF81B49B77}" name="Column8770" headerRowDxfId="15229" dataDxfId="15228"/>
    <tableColumn id="8771" xr3:uid="{F755686B-782D-44B8-8BE5-D6D05D0580CF}" name="Column8771" headerRowDxfId="15227" dataDxfId="15226"/>
    <tableColumn id="8772" xr3:uid="{895A30AD-CBDF-4F6D-BEF6-6804A1D34E15}" name="Column8772" headerRowDxfId="15225" dataDxfId="15224"/>
    <tableColumn id="8773" xr3:uid="{45E60609-A356-4CBE-9333-76F9795F0E71}" name="Column8773" headerRowDxfId="15223" dataDxfId="15222"/>
    <tableColumn id="8774" xr3:uid="{C9696885-6615-47FD-9C68-F2B55997E80C}" name="Column8774" headerRowDxfId="15221" dataDxfId="15220"/>
    <tableColumn id="8775" xr3:uid="{76B11475-8793-4AEE-845C-A344C97BA6DD}" name="Column8775" headerRowDxfId="15219" dataDxfId="15218"/>
    <tableColumn id="8776" xr3:uid="{C9268609-B1BE-4B12-B0DF-38834D35EBC2}" name="Column8776" headerRowDxfId="15217" dataDxfId="15216"/>
    <tableColumn id="8777" xr3:uid="{08DE10C2-7691-44C5-AB37-7CF22F2A60BC}" name="Column8777" headerRowDxfId="15215" dataDxfId="15214"/>
    <tableColumn id="8778" xr3:uid="{3A59678F-9F75-42B3-B728-86358ADABCC6}" name="Column8778" headerRowDxfId="15213" dataDxfId="15212"/>
    <tableColumn id="8779" xr3:uid="{76AB275C-2AEB-4BED-975F-04E2E08E928A}" name="Column8779" headerRowDxfId="15211" dataDxfId="15210"/>
    <tableColumn id="8780" xr3:uid="{E4B80731-1687-4B4D-AA1F-783FFF79708B}" name="Column8780" headerRowDxfId="15209" dataDxfId="15208"/>
    <tableColumn id="8781" xr3:uid="{363A1F5D-ACDA-459E-B823-162E22B15F56}" name="Column8781" headerRowDxfId="15207" dataDxfId="15206"/>
    <tableColumn id="8782" xr3:uid="{4744B74E-DD84-49CC-828B-52383D12D458}" name="Column8782" headerRowDxfId="15205" dataDxfId="15204"/>
    <tableColumn id="8783" xr3:uid="{619F13A3-203A-41EB-A924-C2CA3A3075F7}" name="Column8783" headerRowDxfId="15203" dataDxfId="15202"/>
    <tableColumn id="8784" xr3:uid="{965EF811-3262-4906-8A24-7938CF7ECF72}" name="Column8784" headerRowDxfId="15201" dataDxfId="15200"/>
    <tableColumn id="8785" xr3:uid="{E903FD4F-96E0-4253-8843-FDD0F05A4D64}" name="Column8785" headerRowDxfId="15199" dataDxfId="15198"/>
    <tableColumn id="8786" xr3:uid="{2B300494-73C2-4C23-9F85-E3C84FC006A4}" name="Column8786" headerRowDxfId="15197" dataDxfId="15196"/>
    <tableColumn id="8787" xr3:uid="{ED175858-B11A-4A7B-A264-467F731B4389}" name="Column8787" headerRowDxfId="15195" dataDxfId="15194"/>
    <tableColumn id="8788" xr3:uid="{E6696993-A9C4-4A21-B27E-87F62EE87274}" name="Column8788" headerRowDxfId="15193" dataDxfId="15192"/>
    <tableColumn id="8789" xr3:uid="{4966B9A1-CA79-4690-B71F-E0ED38554E4A}" name="Column8789" headerRowDxfId="15191" dataDxfId="15190"/>
    <tableColumn id="8790" xr3:uid="{C969C43B-0712-46E6-9F52-AF26F2DD1A7C}" name="Column8790" headerRowDxfId="15189" dataDxfId="15188"/>
    <tableColumn id="8791" xr3:uid="{16532D28-D3E3-4F3B-94DF-3A3969ECD1FF}" name="Column8791" headerRowDxfId="15187" dataDxfId="15186"/>
    <tableColumn id="8792" xr3:uid="{68D1C63B-DC3D-4729-A733-D1F1D6C95709}" name="Column8792" headerRowDxfId="15185" dataDxfId="15184"/>
    <tableColumn id="8793" xr3:uid="{6DE8FC8A-0D88-4E97-8453-657A473ADF8E}" name="Column8793" headerRowDxfId="15183" dataDxfId="15182"/>
    <tableColumn id="8794" xr3:uid="{C1F28510-6445-48A2-8A6A-9867E94B4C84}" name="Column8794" headerRowDxfId="15181" dataDxfId="15180"/>
    <tableColumn id="8795" xr3:uid="{F7BA98C0-F92F-4B6A-83AC-DD86598AC664}" name="Column8795" headerRowDxfId="15179" dataDxfId="15178"/>
    <tableColumn id="8796" xr3:uid="{739DB18F-E366-47B9-9AF7-F9F34300D403}" name="Column8796" headerRowDxfId="15177" dataDxfId="15176"/>
    <tableColumn id="8797" xr3:uid="{05C33167-DF6D-43F7-BEA3-4E81CC0E6AFD}" name="Column8797" headerRowDxfId="15175" dataDxfId="15174"/>
    <tableColumn id="8798" xr3:uid="{50341792-E8CB-4999-9958-91C3661A9BCA}" name="Column8798" headerRowDxfId="15173" dataDxfId="15172"/>
    <tableColumn id="8799" xr3:uid="{0A84B626-EE88-4A33-9D7F-5E80926E9426}" name="Column8799" headerRowDxfId="15171" dataDxfId="15170"/>
    <tableColumn id="8800" xr3:uid="{F6439832-5108-4A96-A3C6-CF1893D07DC6}" name="Column8800" headerRowDxfId="15169" dataDxfId="15168"/>
    <tableColumn id="8801" xr3:uid="{43CD0277-4AF0-410C-A572-3FB2327F4B1F}" name="Column8801" headerRowDxfId="15167" dataDxfId="15166"/>
    <tableColumn id="8802" xr3:uid="{3CD8DBFF-DC32-4B0D-A9A0-36A25224DFF0}" name="Column8802" headerRowDxfId="15165" dataDxfId="15164"/>
    <tableColumn id="8803" xr3:uid="{E39A4BDE-A9B4-4322-832D-576D6F535FB3}" name="Column8803" headerRowDxfId="15163" dataDxfId="15162"/>
    <tableColumn id="8804" xr3:uid="{C5BEF740-4D25-4BCC-AD63-F73391760DB4}" name="Column8804" headerRowDxfId="15161" dataDxfId="15160"/>
    <tableColumn id="8805" xr3:uid="{E1A344A1-43B3-4EEA-91D1-F7F1C7D9535F}" name="Column8805" headerRowDxfId="15159" dataDxfId="15158"/>
    <tableColumn id="8806" xr3:uid="{AA65AEC7-8451-4178-885A-6A69188BCCFB}" name="Column8806" headerRowDxfId="15157" dataDxfId="15156"/>
    <tableColumn id="8807" xr3:uid="{CB1FB6E8-5131-4649-A231-B058BB5BF8C2}" name="Column8807" headerRowDxfId="15155" dataDxfId="15154"/>
    <tableColumn id="8808" xr3:uid="{D4BA466C-B666-483A-93BE-080A73726A00}" name="Column8808" headerRowDxfId="15153" dataDxfId="15152"/>
    <tableColumn id="8809" xr3:uid="{87BC0797-8755-4177-8C36-6AB6F09602BC}" name="Column8809" headerRowDxfId="15151" dataDxfId="15150"/>
    <tableColumn id="8810" xr3:uid="{0D727AC4-E1FE-42B3-A943-36F4B10AAF41}" name="Column8810" headerRowDxfId="15149" dataDxfId="15148"/>
    <tableColumn id="8811" xr3:uid="{AEABC0B7-568D-403B-BAC7-E5177DA7E03C}" name="Column8811" headerRowDxfId="15147" dataDxfId="15146"/>
    <tableColumn id="8812" xr3:uid="{9362B127-18C8-4042-B90A-6B8744E53CAC}" name="Column8812" headerRowDxfId="15145" dataDxfId="15144"/>
    <tableColumn id="8813" xr3:uid="{3A1E5117-A79F-4044-BE25-9AA405EA39DF}" name="Column8813" headerRowDxfId="15143" dataDxfId="15142"/>
    <tableColumn id="8814" xr3:uid="{D0B350C2-9EFF-452C-97C6-B00FDFA0AAC0}" name="Column8814" headerRowDxfId="15141" dataDxfId="15140"/>
    <tableColumn id="8815" xr3:uid="{2AF60DF5-823A-41C5-BEEA-954CFC5C24B5}" name="Column8815" headerRowDxfId="15139" dataDxfId="15138"/>
    <tableColumn id="8816" xr3:uid="{E7C4438F-0446-4387-AB36-5BDE938CFDB4}" name="Column8816" headerRowDxfId="15137" dataDxfId="15136"/>
    <tableColumn id="8817" xr3:uid="{FAC4E529-C991-4D6D-A6FC-CF76AC77736E}" name="Column8817" headerRowDxfId="15135" dataDxfId="15134"/>
    <tableColumn id="8818" xr3:uid="{B67BCA32-0D1B-4AAA-BBE6-991669261E13}" name="Column8818" headerRowDxfId="15133" dataDxfId="15132"/>
    <tableColumn id="8819" xr3:uid="{60E983FB-3CCF-4321-98D6-1DAAFEA3D009}" name="Column8819" headerRowDxfId="15131" dataDxfId="15130"/>
    <tableColumn id="8820" xr3:uid="{1326C68D-472E-464F-8509-1112CC35327A}" name="Column8820" headerRowDxfId="15129" dataDxfId="15128"/>
    <tableColumn id="8821" xr3:uid="{AE9675A5-43BF-43D1-B322-6829E03D8FA9}" name="Column8821" headerRowDxfId="15127" dataDxfId="15126"/>
    <tableColumn id="8822" xr3:uid="{C1BAE657-6DDF-44B9-A4E4-CD311E0B0DDA}" name="Column8822" headerRowDxfId="15125" dataDxfId="15124"/>
    <tableColumn id="8823" xr3:uid="{E3E07BBD-48E0-416E-BC2E-AD245218D3BC}" name="Column8823" headerRowDxfId="15123" dataDxfId="15122"/>
    <tableColumn id="8824" xr3:uid="{CB971B47-F88F-4CC2-BDA6-505D07B2DCDC}" name="Column8824" headerRowDxfId="15121" dataDxfId="15120"/>
    <tableColumn id="8825" xr3:uid="{138FD634-D6A5-47C8-A429-B44E6CFE25AC}" name="Column8825" headerRowDxfId="15119" dataDxfId="15118"/>
    <tableColumn id="8826" xr3:uid="{0B8144E6-04BC-4C39-BFD3-346A0AA3FFB0}" name="Column8826" headerRowDxfId="15117" dataDxfId="15116"/>
    <tableColumn id="8827" xr3:uid="{BDDDA607-AC9C-42E5-B128-5CA6D2367DAF}" name="Column8827" headerRowDxfId="15115" dataDxfId="15114"/>
    <tableColumn id="8828" xr3:uid="{0BECE6C7-5514-4B44-9BBC-B9874700D4BA}" name="Column8828" headerRowDxfId="15113" dataDxfId="15112"/>
    <tableColumn id="8829" xr3:uid="{6990D67A-B8E0-4CE0-BFE9-DA9041D2952C}" name="Column8829" headerRowDxfId="15111" dataDxfId="15110"/>
    <tableColumn id="8830" xr3:uid="{E5FF75F4-E921-42F1-8014-B58BCC5D82E0}" name="Column8830" headerRowDxfId="15109" dataDxfId="15108"/>
    <tableColumn id="8831" xr3:uid="{971966D2-A7FD-4D67-9C83-F5A6F87C2CBA}" name="Column8831" headerRowDxfId="15107" dataDxfId="15106"/>
    <tableColumn id="8832" xr3:uid="{320F3FB2-AD85-4D89-B7D6-0F0744E2B2B6}" name="Column8832" headerRowDxfId="15105" dataDxfId="15104"/>
    <tableColumn id="8833" xr3:uid="{5F951290-2862-48AD-9C3B-33A48B855564}" name="Column8833" headerRowDxfId="15103" dataDxfId="15102"/>
    <tableColumn id="8834" xr3:uid="{8F56E206-1910-44BC-BA36-1C0738A4D65A}" name="Column8834" headerRowDxfId="15101" dataDxfId="15100"/>
    <tableColumn id="8835" xr3:uid="{C2E58065-62CE-4D22-A511-51537936EB28}" name="Column8835" headerRowDxfId="15099" dataDxfId="15098"/>
    <tableColumn id="8836" xr3:uid="{BCC28C09-65E1-466B-AF6A-D6FF3DFCA06F}" name="Column8836" headerRowDxfId="15097" dataDxfId="15096"/>
    <tableColumn id="8837" xr3:uid="{27FDA454-3314-4273-ABBA-3E807F7F7B49}" name="Column8837" headerRowDxfId="15095" dataDxfId="15094"/>
    <tableColumn id="8838" xr3:uid="{0AA3D581-0147-4F64-86B9-AAD81708D1CF}" name="Column8838" headerRowDxfId="15093" dataDxfId="15092"/>
    <tableColumn id="8839" xr3:uid="{9CE8779D-D6F6-40B3-85D3-7F776FF9FB02}" name="Column8839" headerRowDxfId="15091" dataDxfId="15090"/>
    <tableColumn id="8840" xr3:uid="{05FC2516-97CA-4AD3-80B6-32EB7F9923FF}" name="Column8840" headerRowDxfId="15089" dataDxfId="15088"/>
    <tableColumn id="8841" xr3:uid="{ED0E442F-3C81-4970-BEF6-5D4C1249A115}" name="Column8841" headerRowDxfId="15087" dataDxfId="15086"/>
    <tableColumn id="8842" xr3:uid="{92BF45BD-D1A8-4461-843A-89446CE3A113}" name="Column8842" headerRowDxfId="15085" dataDxfId="15084"/>
    <tableColumn id="8843" xr3:uid="{AB40BA93-FD38-4A0C-A5E6-F1FDD099CD19}" name="Column8843" headerRowDxfId="15083" dataDxfId="15082"/>
    <tableColumn id="8844" xr3:uid="{557CDEF1-8C86-4611-993A-655390E4E86B}" name="Column8844" headerRowDxfId="15081" dataDxfId="15080"/>
    <tableColumn id="8845" xr3:uid="{3C12A146-F1B9-4276-92B7-E88DB703D97A}" name="Column8845" headerRowDxfId="15079" dataDxfId="15078"/>
    <tableColumn id="8846" xr3:uid="{DA002E1C-E2E0-4D83-B774-D92213C62C01}" name="Column8846" headerRowDxfId="15077" dataDxfId="15076"/>
    <tableColumn id="8847" xr3:uid="{918AC253-D612-471B-8428-04F65F62542D}" name="Column8847" headerRowDxfId="15075" dataDxfId="15074"/>
    <tableColumn id="8848" xr3:uid="{7AA335A4-ED57-4951-94CF-19F1D6993068}" name="Column8848" headerRowDxfId="15073" dataDxfId="15072"/>
    <tableColumn id="8849" xr3:uid="{AB11B65B-F28C-4EFC-A2DF-2BB97F10F6E4}" name="Column8849" headerRowDxfId="15071" dataDxfId="15070"/>
    <tableColumn id="8850" xr3:uid="{DF37BA3F-FBE9-43D1-AFA5-50F543121947}" name="Column8850" headerRowDxfId="15069" dataDxfId="15068"/>
    <tableColumn id="8851" xr3:uid="{727A7B63-3ECE-4B45-BE26-523225B38235}" name="Column8851" headerRowDxfId="15067" dataDxfId="15066"/>
    <tableColumn id="8852" xr3:uid="{4BA5FF3D-DF16-40EC-B7ED-5AF6C620BDB1}" name="Column8852" headerRowDxfId="15065" dataDxfId="15064"/>
    <tableColumn id="8853" xr3:uid="{CAD3BBA5-7CD1-4DCB-854E-21B30866100E}" name="Column8853" headerRowDxfId="15063" dataDxfId="15062"/>
    <tableColumn id="8854" xr3:uid="{5368B43A-615B-4994-8965-AC5A815E823D}" name="Column8854" headerRowDxfId="15061" dataDxfId="15060"/>
    <tableColumn id="8855" xr3:uid="{692510CA-C52A-47F0-B6CB-485F6EA5C299}" name="Column8855" headerRowDxfId="15059" dataDxfId="15058"/>
    <tableColumn id="8856" xr3:uid="{68FE2A6D-9864-49A2-8BB5-C1B802322345}" name="Column8856" headerRowDxfId="15057" dataDxfId="15056"/>
    <tableColumn id="8857" xr3:uid="{38D3762A-B973-4F7D-BDB3-2C292FD97C23}" name="Column8857" headerRowDxfId="15055" dataDxfId="15054"/>
    <tableColumn id="8858" xr3:uid="{6FDA9935-FA4B-4AF3-A7E4-852AA91C46C6}" name="Column8858" headerRowDxfId="15053" dataDxfId="15052"/>
    <tableColumn id="8859" xr3:uid="{CF9F71F2-5A99-41EE-998C-CED336ADF5FB}" name="Column8859" headerRowDxfId="15051" dataDxfId="15050"/>
    <tableColumn id="8860" xr3:uid="{77950863-E935-4833-9C74-E8A6EAB3A91F}" name="Column8860" headerRowDxfId="15049" dataDxfId="15048"/>
    <tableColumn id="8861" xr3:uid="{F68BA99D-F6D4-47ED-A105-1826BE618EB1}" name="Column8861" headerRowDxfId="15047" dataDxfId="15046"/>
    <tableColumn id="8862" xr3:uid="{08B80327-AE4B-4874-9014-5374A8060019}" name="Column8862" headerRowDxfId="15045" dataDxfId="15044"/>
    <tableColumn id="8863" xr3:uid="{D8541863-FAFE-4D76-A825-C355E43B9A15}" name="Column8863" headerRowDxfId="15043" dataDxfId="15042"/>
    <tableColumn id="8864" xr3:uid="{209D8ED6-2807-480E-9370-9DF13BA3AA5F}" name="Column8864" headerRowDxfId="15041" dataDxfId="15040"/>
    <tableColumn id="8865" xr3:uid="{C14E7A22-FB44-4F47-BD2F-D0EC8C22D712}" name="Column8865" headerRowDxfId="15039" dataDxfId="15038"/>
    <tableColumn id="8866" xr3:uid="{485DE33C-BE44-4598-8A64-27A982E4700A}" name="Column8866" headerRowDxfId="15037" dataDxfId="15036"/>
    <tableColumn id="8867" xr3:uid="{FDFE80C6-2B69-4062-AD96-AB5DE047261A}" name="Column8867" headerRowDxfId="15035" dataDxfId="15034"/>
    <tableColumn id="8868" xr3:uid="{3B9B67F7-2B26-4144-BE6D-5A1C30342435}" name="Column8868" headerRowDxfId="15033" dataDxfId="15032"/>
    <tableColumn id="8869" xr3:uid="{60393D40-6C3C-440A-A14D-E9E2F0DD6A94}" name="Column8869" headerRowDxfId="15031" dataDxfId="15030"/>
    <tableColumn id="8870" xr3:uid="{F0486952-9044-4CE3-B2CE-41306DB5A3DB}" name="Column8870" headerRowDxfId="15029" dataDxfId="15028"/>
    <tableColumn id="8871" xr3:uid="{231CAD94-50D2-4A42-94B1-476446EF1154}" name="Column8871" headerRowDxfId="15027" dataDxfId="15026"/>
    <tableColumn id="8872" xr3:uid="{4BC557D9-477A-43C0-BFE1-48834285913D}" name="Column8872" headerRowDxfId="15025" dataDxfId="15024"/>
    <tableColumn id="8873" xr3:uid="{A0B4702A-0A47-4857-9580-681A6C62B5F7}" name="Column8873" headerRowDxfId="15023" dataDxfId="15022"/>
    <tableColumn id="8874" xr3:uid="{F6809057-7E20-428F-8A5A-C53D79B6DC5C}" name="Column8874" headerRowDxfId="15021" dataDxfId="15020"/>
    <tableColumn id="8875" xr3:uid="{A0970297-9CC0-4F36-A5A1-A585B3C5BE94}" name="Column8875" headerRowDxfId="15019" dataDxfId="15018"/>
    <tableColumn id="8876" xr3:uid="{865998A1-25CB-47F3-B11D-39AC27962F08}" name="Column8876" headerRowDxfId="15017" dataDxfId="15016"/>
    <tableColumn id="8877" xr3:uid="{140AF76B-FD93-42E8-9BB3-4E498DFEA018}" name="Column8877" headerRowDxfId="15015" dataDxfId="15014"/>
    <tableColumn id="8878" xr3:uid="{857E3BAD-A608-41D1-8987-315D179D8EDD}" name="Column8878" headerRowDxfId="15013" dataDxfId="15012"/>
    <tableColumn id="8879" xr3:uid="{53F02795-66E5-42D6-883E-E7C2ACAC582D}" name="Column8879" headerRowDxfId="15011" dataDxfId="15010"/>
    <tableColumn id="8880" xr3:uid="{36DA7D3D-CA66-4538-ADCA-D2E3D3C9456E}" name="Column8880" headerRowDxfId="15009" dataDxfId="15008"/>
    <tableColumn id="8881" xr3:uid="{27F398F7-264E-4109-8647-6CDE6C029668}" name="Column8881" headerRowDxfId="15007" dataDxfId="15006"/>
    <tableColumn id="8882" xr3:uid="{71A34AAC-E675-493A-B7F7-003909DCA749}" name="Column8882" headerRowDxfId="15005" dataDxfId="15004"/>
    <tableColumn id="8883" xr3:uid="{20FCDC07-5F5E-41E6-8403-9D85B1A13686}" name="Column8883" headerRowDxfId="15003" dataDxfId="15002"/>
    <tableColumn id="8884" xr3:uid="{5EC1D65A-6251-46AD-B7F6-143C28E81C98}" name="Column8884" headerRowDxfId="15001" dataDxfId="15000"/>
    <tableColumn id="8885" xr3:uid="{3C36D1F8-6A3A-4D06-AEFB-2D892D2704FA}" name="Column8885" headerRowDxfId="14999" dataDxfId="14998"/>
    <tableColumn id="8886" xr3:uid="{3CAA887A-8EBE-4FB8-9B93-C2559DEE40B9}" name="Column8886" headerRowDxfId="14997" dataDxfId="14996"/>
    <tableColumn id="8887" xr3:uid="{1F4BF66F-CB8D-4B63-85E8-7B1AEB094DD8}" name="Column8887" headerRowDxfId="14995" dataDxfId="14994"/>
    <tableColumn id="8888" xr3:uid="{B70691AF-CA42-476F-B950-C05FA9D741F8}" name="Column8888" headerRowDxfId="14993" dataDxfId="14992"/>
    <tableColumn id="8889" xr3:uid="{B2F11BE2-1AF5-422A-A4B0-C304D6144595}" name="Column8889" headerRowDxfId="14991" dataDxfId="14990"/>
    <tableColumn id="8890" xr3:uid="{0F445719-AAE8-46A1-BA7F-B5008DEF32C4}" name="Column8890" headerRowDxfId="14989" dataDxfId="14988"/>
    <tableColumn id="8891" xr3:uid="{8B83B467-3F33-4BDC-9D87-92D4C1D7E02D}" name="Column8891" headerRowDxfId="14987" dataDxfId="14986"/>
    <tableColumn id="8892" xr3:uid="{B08A9888-E7E5-4313-B3B0-932E0BA56E6C}" name="Column8892" headerRowDxfId="14985" dataDxfId="14984"/>
    <tableColumn id="8893" xr3:uid="{7AF0325B-2A68-468B-B7DE-959973BEB5F2}" name="Column8893" headerRowDxfId="14983" dataDxfId="14982"/>
    <tableColumn id="8894" xr3:uid="{67240D25-A749-400B-9F23-58E4F0449BE1}" name="Column8894" headerRowDxfId="14981" dataDxfId="14980"/>
    <tableColumn id="8895" xr3:uid="{E9760F3D-1A29-48F0-9023-3AA1F388AEF6}" name="Column8895" headerRowDxfId="14979" dataDxfId="14978"/>
    <tableColumn id="8896" xr3:uid="{8119A3C6-5264-4E67-9422-65E9499EA30C}" name="Column8896" headerRowDxfId="14977" dataDxfId="14976"/>
    <tableColumn id="8897" xr3:uid="{34369B1D-6A83-4EDB-A2F5-65046CDF5AD1}" name="Column8897" headerRowDxfId="14975" dataDxfId="14974"/>
    <tableColumn id="8898" xr3:uid="{3D560215-E6A8-46AF-A6C0-7FF9B9E23922}" name="Column8898" headerRowDxfId="14973" dataDxfId="14972"/>
    <tableColumn id="8899" xr3:uid="{AC95C4B7-835B-4D6D-9F7A-AB094DAAA178}" name="Column8899" headerRowDxfId="14971" dataDxfId="14970"/>
    <tableColumn id="8900" xr3:uid="{69C57F21-E181-4F68-977C-F72B588CF94A}" name="Column8900" headerRowDxfId="14969" dataDxfId="14968"/>
    <tableColumn id="8901" xr3:uid="{4BB63374-C592-4C12-896B-DA882E9E67C0}" name="Column8901" headerRowDxfId="14967" dataDxfId="14966"/>
    <tableColumn id="8902" xr3:uid="{FFD97321-B93F-40C0-85A7-5EA4824C0514}" name="Column8902" headerRowDxfId="14965" dataDxfId="14964"/>
    <tableColumn id="8903" xr3:uid="{D12DF0FA-02B5-4CE2-BF94-2FB3F67E337F}" name="Column8903" headerRowDxfId="14963" dataDxfId="14962"/>
    <tableColumn id="8904" xr3:uid="{9827448B-27EA-4D73-ADFC-832B5C850136}" name="Column8904" headerRowDxfId="14961" dataDxfId="14960"/>
    <tableColumn id="8905" xr3:uid="{C33C838A-02AC-42C2-8961-1573CD06370F}" name="Column8905" headerRowDxfId="14959" dataDxfId="14958"/>
    <tableColumn id="8906" xr3:uid="{07A5CC5F-8822-41B6-AB2D-A1A4A4778DC3}" name="Column8906" headerRowDxfId="14957" dataDxfId="14956"/>
    <tableColumn id="8907" xr3:uid="{AA979C6E-65FE-4DE3-A3BB-0EE3C1CD36BF}" name="Column8907" headerRowDxfId="14955" dataDxfId="14954"/>
    <tableColumn id="8908" xr3:uid="{57DBB987-1BF2-4472-B0FF-F46C53C21B89}" name="Column8908" headerRowDxfId="14953" dataDxfId="14952"/>
    <tableColumn id="8909" xr3:uid="{084436EE-5A24-4FFB-9E26-E1A5C7413F1E}" name="Column8909" headerRowDxfId="14951" dataDxfId="14950"/>
    <tableColumn id="8910" xr3:uid="{191D8FED-F901-4E43-A585-CC381C7C50B5}" name="Column8910" headerRowDxfId="14949" dataDxfId="14948"/>
    <tableColumn id="8911" xr3:uid="{12A9081F-DBD8-464A-980D-0D0DFE8D9DF9}" name="Column8911" headerRowDxfId="14947" dataDxfId="14946"/>
    <tableColumn id="8912" xr3:uid="{6BA22F86-6417-4A5B-9C98-4F263839F277}" name="Column8912" headerRowDxfId="14945" dataDxfId="14944"/>
    <tableColumn id="8913" xr3:uid="{51170A5A-2E93-4007-8A2F-F298E8D50B75}" name="Column8913" headerRowDxfId="14943" dataDxfId="14942"/>
    <tableColumn id="8914" xr3:uid="{47C8F3B8-994B-4890-A465-BD65482B3692}" name="Column8914" headerRowDxfId="14941" dataDxfId="14940"/>
    <tableColumn id="8915" xr3:uid="{9855A291-59CA-4791-AB07-AC21CE72A363}" name="Column8915" headerRowDxfId="14939" dataDxfId="14938"/>
    <tableColumn id="8916" xr3:uid="{9CC4CA75-41FE-498D-A459-95AD0A51237A}" name="Column8916" headerRowDxfId="14937" dataDxfId="14936"/>
    <tableColumn id="8917" xr3:uid="{198D89CB-E920-471E-AA3F-4DD5D1B7A5F1}" name="Column8917" headerRowDxfId="14935" dataDxfId="14934"/>
    <tableColumn id="8918" xr3:uid="{79D5A0B8-A766-4303-BD9F-26D94E407107}" name="Column8918" headerRowDxfId="14933" dataDxfId="14932"/>
    <tableColumn id="8919" xr3:uid="{14EBED45-949D-4E4A-8C97-E28BCD1BDE01}" name="Column8919" headerRowDxfId="14931" dataDxfId="14930"/>
    <tableColumn id="8920" xr3:uid="{584CDB07-58DA-412F-85F0-B4A75EDA1DF9}" name="Column8920" headerRowDxfId="14929" dataDxfId="14928"/>
    <tableColumn id="8921" xr3:uid="{F03AB16C-3713-40AB-8B36-6C0000E5A2C6}" name="Column8921" headerRowDxfId="14927" dataDxfId="14926"/>
    <tableColumn id="8922" xr3:uid="{23F6E109-DF8C-4C34-A598-011DC10F071E}" name="Column8922" headerRowDxfId="14925" dataDxfId="14924"/>
    <tableColumn id="8923" xr3:uid="{4F7EE844-83A4-4CC7-BA53-43B35B84EC75}" name="Column8923" headerRowDxfId="14923" dataDxfId="14922"/>
    <tableColumn id="8924" xr3:uid="{B8EEE957-13FC-41DB-B95C-2A6925B2C961}" name="Column8924" headerRowDxfId="14921" dataDxfId="14920"/>
    <tableColumn id="8925" xr3:uid="{EC028CDB-B99B-4C8C-B980-7BFE334F26CF}" name="Column8925" headerRowDxfId="14919" dataDxfId="14918"/>
    <tableColumn id="8926" xr3:uid="{41AD377A-D727-4CA6-8CD2-8709C8E8C8DB}" name="Column8926" headerRowDxfId="14917" dataDxfId="14916"/>
    <tableColumn id="8927" xr3:uid="{9688906B-415F-48EA-8960-CBC39F13C7A7}" name="Column8927" headerRowDxfId="14915" dataDxfId="14914"/>
    <tableColumn id="8928" xr3:uid="{F8E1330D-EE1B-4B52-BE80-481D757807C4}" name="Column8928" headerRowDxfId="14913" dataDxfId="14912"/>
    <tableColumn id="8929" xr3:uid="{6FD044A0-AB46-48D3-8C05-ED8FE843F191}" name="Column8929" headerRowDxfId="14911" dataDxfId="14910"/>
    <tableColumn id="8930" xr3:uid="{E232FA2D-E106-4AC3-B90C-828D7B4D2676}" name="Column8930" headerRowDxfId="14909" dataDxfId="14908"/>
    <tableColumn id="8931" xr3:uid="{BB0494D9-4283-439C-B43A-FAA2945E0799}" name="Column8931" headerRowDxfId="14907" dataDxfId="14906"/>
    <tableColumn id="8932" xr3:uid="{B7203116-C7EB-4516-8A87-EDAE2ACD2AF8}" name="Column8932" headerRowDxfId="14905" dataDxfId="14904"/>
    <tableColumn id="8933" xr3:uid="{AD8C5CAD-BBFD-4B26-AAB1-7B80A1E8B0BC}" name="Column8933" headerRowDxfId="14903" dataDxfId="14902"/>
    <tableColumn id="8934" xr3:uid="{D38F8E7E-E83A-4D85-A44E-646F00882C8B}" name="Column8934" headerRowDxfId="14901" dataDxfId="14900"/>
    <tableColumn id="8935" xr3:uid="{6880B157-1144-4E07-9A59-F8AB606809F8}" name="Column8935" headerRowDxfId="14899" dataDxfId="14898"/>
    <tableColumn id="8936" xr3:uid="{562606C6-C134-4092-8AA0-9C82DA213A49}" name="Column8936" headerRowDxfId="14897" dataDxfId="14896"/>
    <tableColumn id="8937" xr3:uid="{88836FB2-B38D-4C9E-809F-0F24FD160E12}" name="Column8937" headerRowDxfId="14895" dataDxfId="14894"/>
    <tableColumn id="8938" xr3:uid="{13EDB124-08C8-4A07-8AFF-43EA3F610F88}" name="Column8938" headerRowDxfId="14893" dataDxfId="14892"/>
    <tableColumn id="8939" xr3:uid="{0466910F-533B-4046-95BE-AAEF7AAFC518}" name="Column8939" headerRowDxfId="14891" dataDxfId="14890"/>
    <tableColumn id="8940" xr3:uid="{87E0D909-0689-43D5-85D7-D9EBB49B4143}" name="Column8940" headerRowDxfId="14889" dataDxfId="14888"/>
    <tableColumn id="8941" xr3:uid="{0BA964C7-EB79-408A-8CF9-93CFE8887E97}" name="Column8941" headerRowDxfId="14887" dataDxfId="14886"/>
    <tableColumn id="8942" xr3:uid="{C9A6907B-B48B-4CED-9348-0D40498340DD}" name="Column8942" headerRowDxfId="14885" dataDxfId="14884"/>
    <tableColumn id="8943" xr3:uid="{0457CACE-89E4-441C-83A6-E80B0EA01BAB}" name="Column8943" headerRowDxfId="14883" dataDxfId="14882"/>
    <tableColumn id="8944" xr3:uid="{AF9C7A24-784A-4146-BAF7-08F178ACA01B}" name="Column8944" headerRowDxfId="14881" dataDxfId="14880"/>
    <tableColumn id="8945" xr3:uid="{6B00F0E5-32BA-4DFF-9981-B99DE00B11B1}" name="Column8945" headerRowDxfId="14879" dataDxfId="14878"/>
    <tableColumn id="8946" xr3:uid="{E4F8F852-F69C-4AB0-A474-5ECED4AFC71E}" name="Column8946" headerRowDxfId="14877" dataDxfId="14876"/>
    <tableColumn id="8947" xr3:uid="{151950A9-2C10-413C-A7DE-2BD3566063FE}" name="Column8947" headerRowDxfId="14875" dataDxfId="14874"/>
    <tableColumn id="8948" xr3:uid="{7B303E37-058D-4661-80CF-749A249000C9}" name="Column8948" headerRowDxfId="14873" dataDxfId="14872"/>
    <tableColumn id="8949" xr3:uid="{8E0AA57A-362C-4DDB-84F8-60E621772584}" name="Column8949" headerRowDxfId="14871" dataDxfId="14870"/>
    <tableColumn id="8950" xr3:uid="{77B203D8-4999-4B00-BB0C-ADEC240BEDD5}" name="Column8950" headerRowDxfId="14869" dataDxfId="14868"/>
    <tableColumn id="8951" xr3:uid="{8B072B38-EA7B-4662-B68D-ED7225415E68}" name="Column8951" headerRowDxfId="14867" dataDxfId="14866"/>
    <tableColumn id="8952" xr3:uid="{892DF54D-836B-4F09-8DF3-29DF1B503020}" name="Column8952" headerRowDxfId="14865" dataDxfId="14864"/>
    <tableColumn id="8953" xr3:uid="{3E0C887A-28CE-414E-A451-8F5D14C18A8F}" name="Column8953" headerRowDxfId="14863" dataDxfId="14862"/>
    <tableColumn id="8954" xr3:uid="{7C3769F4-F012-405D-8BA1-7050EB6B2654}" name="Column8954" headerRowDxfId="14861" dataDxfId="14860"/>
    <tableColumn id="8955" xr3:uid="{76E95AA4-B359-43BF-A211-0EFDD5CC7C74}" name="Column8955" headerRowDxfId="14859" dataDxfId="14858"/>
    <tableColumn id="8956" xr3:uid="{9EB56F4D-8A64-46BC-B40D-093E3A045505}" name="Column8956" headerRowDxfId="14857" dataDxfId="14856"/>
    <tableColumn id="8957" xr3:uid="{9090C789-7624-4199-9542-2A59F67E7820}" name="Column8957" headerRowDxfId="14855" dataDxfId="14854"/>
    <tableColumn id="8958" xr3:uid="{16E44C3F-A687-4EF4-AECA-4FCC9663209B}" name="Column8958" headerRowDxfId="14853" dataDxfId="14852"/>
    <tableColumn id="8959" xr3:uid="{60A6C054-BDCF-4215-92D9-C0A2EED35D09}" name="Column8959" headerRowDxfId="14851" dataDxfId="14850"/>
    <tableColumn id="8960" xr3:uid="{A40E0B22-E468-490A-8FF2-6B3FA0F273E9}" name="Column8960" headerRowDxfId="14849" dataDxfId="14848"/>
    <tableColumn id="8961" xr3:uid="{7D6FCADD-593E-440D-83A0-067A7763D694}" name="Column8961" headerRowDxfId="14847" dataDxfId="14846"/>
    <tableColumn id="8962" xr3:uid="{2BACBFE3-7691-4908-A44B-1ED49F2FDD00}" name="Column8962" headerRowDxfId="14845" dataDxfId="14844"/>
    <tableColumn id="8963" xr3:uid="{465E32A4-0D23-4CB2-B42A-444AF58F48FD}" name="Column8963" headerRowDxfId="14843" dataDxfId="14842"/>
    <tableColumn id="8964" xr3:uid="{64ECDE0A-1C73-46B2-8678-FE59C31AFA7E}" name="Column8964" headerRowDxfId="14841" dataDxfId="14840"/>
    <tableColumn id="8965" xr3:uid="{A150F5D0-3158-438D-BBF4-A95D068A0FD9}" name="Column8965" headerRowDxfId="14839" dataDxfId="14838"/>
    <tableColumn id="8966" xr3:uid="{2A5ABE0C-3A80-4DA1-8C65-A12866995471}" name="Column8966" headerRowDxfId="14837" dataDxfId="14836"/>
    <tableColumn id="8967" xr3:uid="{352E426C-377C-4EAF-84BB-EC43168DD46F}" name="Column8967" headerRowDxfId="14835" dataDxfId="14834"/>
    <tableColumn id="8968" xr3:uid="{D17A5C57-CC75-47C1-99A6-9786490DCA9C}" name="Column8968" headerRowDxfId="14833" dataDxfId="14832"/>
    <tableColumn id="8969" xr3:uid="{E56AA809-1DC7-44B4-ADCB-A3DBDC7076CB}" name="Column8969" headerRowDxfId="14831" dataDxfId="14830"/>
    <tableColumn id="8970" xr3:uid="{6BDC9410-8115-4606-AD7E-05936D0A7C67}" name="Column8970" headerRowDxfId="14829" dataDxfId="14828"/>
    <tableColumn id="8971" xr3:uid="{AF17F9DD-0EE0-495A-A34C-15EDFB82F380}" name="Column8971" headerRowDxfId="14827" dataDxfId="14826"/>
    <tableColumn id="8972" xr3:uid="{59272783-C59E-4B2C-B149-9F90C8F482FB}" name="Column8972" headerRowDxfId="14825" dataDxfId="14824"/>
    <tableColumn id="8973" xr3:uid="{DB6F2A27-AE1A-405E-9895-058FD3625CF3}" name="Column8973" headerRowDxfId="14823" dataDxfId="14822"/>
    <tableColumn id="8974" xr3:uid="{65F9D727-22A0-4A1E-BA2C-D4FC619E5CB2}" name="Column8974" headerRowDxfId="14821" dataDxfId="14820"/>
    <tableColumn id="8975" xr3:uid="{AF9BBB20-3234-4518-8741-F4E8BD8188AD}" name="Column8975" headerRowDxfId="14819" dataDxfId="14818"/>
    <tableColumn id="8976" xr3:uid="{97A18837-4C35-45FC-885C-E8A09DFF8F41}" name="Column8976" headerRowDxfId="14817" dataDxfId="14816"/>
    <tableColumn id="8977" xr3:uid="{2744CF64-AA18-494A-A91E-7FF056652AC5}" name="Column8977" headerRowDxfId="14815" dataDxfId="14814"/>
    <tableColumn id="8978" xr3:uid="{F1A3B112-7309-4E71-87EE-72A7417154CD}" name="Column8978" headerRowDxfId="14813" dataDxfId="14812"/>
    <tableColumn id="8979" xr3:uid="{F11200A6-82BC-40E0-9C2C-ED42F668858F}" name="Column8979" headerRowDxfId="14811" dataDxfId="14810"/>
    <tableColumn id="8980" xr3:uid="{EDFCED09-4B4D-45F4-A61F-780F7CA327CF}" name="Column8980" headerRowDxfId="14809" dataDxfId="14808"/>
    <tableColumn id="8981" xr3:uid="{7E264C76-E26B-428F-A39D-3D147B6E8BE7}" name="Column8981" headerRowDxfId="14807" dataDxfId="14806"/>
    <tableColumn id="8982" xr3:uid="{4C6C6F3C-2BFB-411C-85DB-4E7EDC1234E5}" name="Column8982" headerRowDxfId="14805" dataDxfId="14804"/>
    <tableColumn id="8983" xr3:uid="{B8D7F7BA-456A-47E2-8934-C840D5B87A82}" name="Column8983" headerRowDxfId="14803" dataDxfId="14802"/>
    <tableColumn id="8984" xr3:uid="{B50E20C5-11B6-47BD-950A-3281DFE2EB8D}" name="Column8984" headerRowDxfId="14801" dataDxfId="14800"/>
    <tableColumn id="8985" xr3:uid="{4D109F3C-4E02-453B-9E33-378803B3BDCE}" name="Column8985" headerRowDxfId="14799" dataDxfId="14798"/>
    <tableColumn id="8986" xr3:uid="{6AFB6213-924A-4748-8320-AAB377C4454F}" name="Column8986" headerRowDxfId="14797" dataDxfId="14796"/>
    <tableColumn id="8987" xr3:uid="{AEB14742-30AB-4B3C-A407-E56DB9A0C198}" name="Column8987" headerRowDxfId="14795" dataDxfId="14794"/>
    <tableColumn id="8988" xr3:uid="{83DB6B61-B2B9-41A7-ADE9-BBC4DBF69E9C}" name="Column8988" headerRowDxfId="14793" dataDxfId="14792"/>
    <tableColumn id="8989" xr3:uid="{2F79A360-AB39-4688-8B8F-0D6068D47CF7}" name="Column8989" headerRowDxfId="14791" dataDxfId="14790"/>
    <tableColumn id="8990" xr3:uid="{2389A1F0-CF60-43F7-80F3-3B776DEF950D}" name="Column8990" headerRowDxfId="14789" dataDxfId="14788"/>
    <tableColumn id="8991" xr3:uid="{AF41275C-C34D-41C6-8968-EB0D1BDAF50B}" name="Column8991" headerRowDxfId="14787" dataDxfId="14786"/>
    <tableColumn id="8992" xr3:uid="{AB9E612D-42A5-4F35-804A-FC78AB16D143}" name="Column8992" headerRowDxfId="14785" dataDxfId="14784"/>
    <tableColumn id="8993" xr3:uid="{21112C51-1A83-49FE-856A-743D1788AC45}" name="Column8993" headerRowDxfId="14783" dataDxfId="14782"/>
    <tableColumn id="8994" xr3:uid="{41A9F0F6-A65B-4917-B2CD-2CEE737B4843}" name="Column8994" headerRowDxfId="14781" dataDxfId="14780"/>
    <tableColumn id="8995" xr3:uid="{3D4D4368-C93D-4FC9-A21E-1157A85DC601}" name="Column8995" headerRowDxfId="14779" dataDxfId="14778"/>
    <tableColumn id="8996" xr3:uid="{2C898DBC-983B-4210-88E3-E1A490799C99}" name="Column8996" headerRowDxfId="14777" dataDxfId="14776"/>
    <tableColumn id="8997" xr3:uid="{C9ED0A45-CD0D-4F73-896F-DA2A6385360C}" name="Column8997" headerRowDxfId="14775" dataDxfId="14774"/>
    <tableColumn id="8998" xr3:uid="{E7FC1DA0-6C19-451A-BB30-E6B23C4EF42B}" name="Column8998" headerRowDxfId="14773" dataDxfId="14772"/>
    <tableColumn id="8999" xr3:uid="{F24AAA2A-60E1-4E0A-B3AA-36DCAF7F6739}" name="Column8999" headerRowDxfId="14771" dataDxfId="14770"/>
    <tableColumn id="9000" xr3:uid="{3BDB26DC-6286-43B1-905D-18C8D3DE10D5}" name="Column9000" headerRowDxfId="14769" dataDxfId="14768"/>
    <tableColumn id="9001" xr3:uid="{93204CE7-604B-4B48-854E-2F4F5DB97B00}" name="Column9001" headerRowDxfId="14767" dataDxfId="14766"/>
    <tableColumn id="9002" xr3:uid="{F4E6E3C3-99D0-4DC8-BA2F-35437D96DA70}" name="Column9002" headerRowDxfId="14765" dataDxfId="14764"/>
    <tableColumn id="9003" xr3:uid="{4EB6C14F-0536-43F8-93F6-8B1571E38F6D}" name="Column9003" headerRowDxfId="14763" dataDxfId="14762"/>
    <tableColumn id="9004" xr3:uid="{E890F494-A4B8-4674-AA9A-C51CBC1F0B14}" name="Column9004" headerRowDxfId="14761" dataDxfId="14760"/>
    <tableColumn id="9005" xr3:uid="{15F42104-6782-44F8-820C-9C34D15BE233}" name="Column9005" headerRowDxfId="14759" dataDxfId="14758"/>
    <tableColumn id="9006" xr3:uid="{4E766048-047E-404B-888E-466FCB5C50DA}" name="Column9006" headerRowDxfId="14757" dataDxfId="14756"/>
    <tableColumn id="9007" xr3:uid="{45A34810-1A10-4C3D-82D3-047BA0D74C0E}" name="Column9007" headerRowDxfId="14755" dataDxfId="14754"/>
    <tableColumn id="9008" xr3:uid="{270A79C9-DCAD-41AF-A108-19F89E5B230F}" name="Column9008" headerRowDxfId="14753" dataDxfId="14752"/>
    <tableColumn id="9009" xr3:uid="{16E2427B-B1BA-45EF-8ABB-274215653C0B}" name="Column9009" headerRowDxfId="14751" dataDxfId="14750"/>
    <tableColumn id="9010" xr3:uid="{DC41FBBB-6B64-4047-BE64-1FDB0665EC93}" name="Column9010" headerRowDxfId="14749" dataDxfId="14748"/>
    <tableColumn id="9011" xr3:uid="{A9E187C4-5C85-461B-A993-055611869501}" name="Column9011" headerRowDxfId="14747" dataDxfId="14746"/>
    <tableColumn id="9012" xr3:uid="{643DF6A0-C62F-4FBD-9017-8B86CE45587D}" name="Column9012" headerRowDxfId="14745" dataDxfId="14744"/>
    <tableColumn id="9013" xr3:uid="{346A39B7-687D-43D6-9F59-9217934C002C}" name="Column9013" headerRowDxfId="14743" dataDxfId="14742"/>
    <tableColumn id="9014" xr3:uid="{E9A50E8F-FE4C-4C91-B7BD-1059F3D4BC0F}" name="Column9014" headerRowDxfId="14741" dataDxfId="14740"/>
    <tableColumn id="9015" xr3:uid="{D252CC8D-8DC5-4182-99BD-1584E97AAB28}" name="Column9015" headerRowDxfId="14739" dataDxfId="14738"/>
    <tableColumn id="9016" xr3:uid="{865E9B8D-D9A2-4BA7-901A-4658CF32C2DF}" name="Column9016" headerRowDxfId="14737" dataDxfId="14736"/>
    <tableColumn id="9017" xr3:uid="{DD8F6517-2CAC-4EB3-A0DF-3B13D2841B53}" name="Column9017" headerRowDxfId="14735" dataDxfId="14734"/>
    <tableColumn id="9018" xr3:uid="{A0B0F745-7894-4C8C-848B-5B109B16AEBE}" name="Column9018" headerRowDxfId="14733" dataDxfId="14732"/>
    <tableColumn id="9019" xr3:uid="{BC2C586F-BEBF-4AEB-9894-4084BD642374}" name="Column9019" headerRowDxfId="14731" dataDxfId="14730"/>
    <tableColumn id="9020" xr3:uid="{B1E46B04-90E5-4BF2-B4F1-3BEE24448707}" name="Column9020" headerRowDxfId="14729" dataDxfId="14728"/>
    <tableColumn id="9021" xr3:uid="{AFE596BF-BFDD-4E87-9C2C-18E0643DDBB9}" name="Column9021" headerRowDxfId="14727" dataDxfId="14726"/>
    <tableColumn id="9022" xr3:uid="{233AD30E-D97A-462F-8965-68791462DA55}" name="Column9022" headerRowDxfId="14725" dataDxfId="14724"/>
    <tableColumn id="9023" xr3:uid="{3313268C-145A-4E41-8EA4-28BDA17D2EA1}" name="Column9023" headerRowDxfId="14723" dataDxfId="14722"/>
    <tableColumn id="9024" xr3:uid="{9D261077-2A08-4C3E-8035-BAF60393A3A7}" name="Column9024" headerRowDxfId="14721" dataDxfId="14720"/>
    <tableColumn id="9025" xr3:uid="{0A7BCE51-1769-456C-B743-9667C14D7EDF}" name="Column9025" headerRowDxfId="14719" dataDxfId="14718"/>
    <tableColumn id="9026" xr3:uid="{A5EFE3A8-3D66-4B1E-8D55-36E045C2F564}" name="Column9026" headerRowDxfId="14717" dataDxfId="14716"/>
    <tableColumn id="9027" xr3:uid="{E897F636-F253-4295-85FA-B427A31ED682}" name="Column9027" headerRowDxfId="14715" dataDxfId="14714"/>
    <tableColumn id="9028" xr3:uid="{223203E5-C02B-4F5E-B4B5-20F5E0A3A5BD}" name="Column9028" headerRowDxfId="14713" dataDxfId="14712"/>
    <tableColumn id="9029" xr3:uid="{10DB82E9-1E73-4CE5-AFE3-567F9E571323}" name="Column9029" headerRowDxfId="14711" dataDxfId="14710"/>
    <tableColumn id="9030" xr3:uid="{396D25F1-1FA9-4A2F-AF9E-6EEA520328B0}" name="Column9030" headerRowDxfId="14709" dataDxfId="14708"/>
    <tableColumn id="9031" xr3:uid="{F4838D60-AC56-4482-9A2B-10DF2E5D6207}" name="Column9031" headerRowDxfId="14707" dataDxfId="14706"/>
    <tableColumn id="9032" xr3:uid="{2FFDE90D-B6F3-43C0-995D-B426D856AFD0}" name="Column9032" headerRowDxfId="14705" dataDxfId="14704"/>
    <tableColumn id="9033" xr3:uid="{4A93B43F-C550-44B0-A1D7-BC8A9BD4DF1B}" name="Column9033" headerRowDxfId="14703" dataDxfId="14702"/>
    <tableColumn id="9034" xr3:uid="{9009CDE1-1C24-496C-8DCF-5873D28C6DD2}" name="Column9034" headerRowDxfId="14701" dataDxfId="14700"/>
    <tableColumn id="9035" xr3:uid="{E1AB7F2C-C537-4262-8A3E-A0AC63CDE8D0}" name="Column9035" headerRowDxfId="14699" dataDxfId="14698"/>
    <tableColumn id="9036" xr3:uid="{314BD973-38B6-44CE-BB06-E907B59CD64B}" name="Column9036" headerRowDxfId="14697" dataDxfId="14696"/>
    <tableColumn id="9037" xr3:uid="{471B3325-4CDE-48C5-9D5B-101F1A676BD3}" name="Column9037" headerRowDxfId="14695" dataDxfId="14694"/>
    <tableColumn id="9038" xr3:uid="{647FECB3-6AA1-4B4E-9D86-1684B4443539}" name="Column9038" headerRowDxfId="14693" dataDxfId="14692"/>
    <tableColumn id="9039" xr3:uid="{E556C467-BD83-4629-B11C-01DEC3DBFF47}" name="Column9039" headerRowDxfId="14691" dataDxfId="14690"/>
    <tableColumn id="9040" xr3:uid="{3777F071-345F-4AAA-B492-7545C278FF94}" name="Column9040" headerRowDxfId="14689" dataDxfId="14688"/>
    <tableColumn id="9041" xr3:uid="{F192D97C-D26B-4B4F-9C97-04CDA40DC198}" name="Column9041" headerRowDxfId="14687" dataDxfId="14686"/>
    <tableColumn id="9042" xr3:uid="{20DFF9DD-1728-4442-8AAB-709F44BFCA66}" name="Column9042" headerRowDxfId="14685" dataDxfId="14684"/>
    <tableColumn id="9043" xr3:uid="{CDF1AFD0-66B5-4B38-A7CB-43C570CEC80E}" name="Column9043" headerRowDxfId="14683" dataDxfId="14682"/>
    <tableColumn id="9044" xr3:uid="{23BF6F9D-801D-432A-B1EB-624ED184693A}" name="Column9044" headerRowDxfId="14681" dataDxfId="14680"/>
    <tableColumn id="9045" xr3:uid="{33612729-FDAD-469B-ABAC-E90D90D0FD45}" name="Column9045" headerRowDxfId="14679" dataDxfId="14678"/>
    <tableColumn id="9046" xr3:uid="{4305B90B-6EF5-413C-9077-A541851AEE02}" name="Column9046" headerRowDxfId="14677" dataDxfId="14676"/>
    <tableColumn id="9047" xr3:uid="{4345585A-8818-4A6F-A432-924EE5F89A09}" name="Column9047" headerRowDxfId="14675" dataDxfId="14674"/>
    <tableColumn id="9048" xr3:uid="{7C75D0C8-BE92-4D88-BD1D-A3402D5C2333}" name="Column9048" headerRowDxfId="14673" dataDxfId="14672"/>
    <tableColumn id="9049" xr3:uid="{1716E169-D7D4-445A-A09D-AF2821E9A7D7}" name="Column9049" headerRowDxfId="14671" dataDxfId="14670"/>
    <tableColumn id="9050" xr3:uid="{EBD93738-579C-40F6-966C-2E5212E66182}" name="Column9050" headerRowDxfId="14669" dataDxfId="14668"/>
    <tableColumn id="9051" xr3:uid="{87B4972C-F4D4-43DC-9EBC-474D56780A9C}" name="Column9051" headerRowDxfId="14667" dataDxfId="14666"/>
    <tableColumn id="9052" xr3:uid="{8D6F9187-D668-4285-A82B-E72273CA524B}" name="Column9052" headerRowDxfId="14665" dataDxfId="14664"/>
    <tableColumn id="9053" xr3:uid="{3E5498C3-6BB7-4282-9C4A-82D936F72651}" name="Column9053" headerRowDxfId="14663" dataDxfId="14662"/>
    <tableColumn id="9054" xr3:uid="{CD92DABF-1BBB-48F9-A4F3-0AEA6E9FD178}" name="Column9054" headerRowDxfId="14661" dataDxfId="14660"/>
    <tableColumn id="9055" xr3:uid="{6A50952E-3948-47D7-8A8B-3EBF775B2BDF}" name="Column9055" headerRowDxfId="14659" dataDxfId="14658"/>
    <tableColumn id="9056" xr3:uid="{AB4831D8-B805-4A7A-AAFA-E69DE8F8C4B9}" name="Column9056" headerRowDxfId="14657" dataDxfId="14656"/>
    <tableColumn id="9057" xr3:uid="{89D7939E-0611-42E4-853A-F614229E2E5B}" name="Column9057" headerRowDxfId="14655" dataDxfId="14654"/>
    <tableColumn id="9058" xr3:uid="{30FC1DAD-0FAF-46E1-94DB-5EAE8EA189D6}" name="Column9058" headerRowDxfId="14653" dataDxfId="14652"/>
    <tableColumn id="9059" xr3:uid="{7DDC1202-966A-4B60-A919-5E959B5903DF}" name="Column9059" headerRowDxfId="14651" dataDxfId="14650"/>
    <tableColumn id="9060" xr3:uid="{374D0831-9CEF-4BE6-99F0-F7474F974A40}" name="Column9060" headerRowDxfId="14649" dataDxfId="14648"/>
    <tableColumn id="9061" xr3:uid="{71BBB8ED-92AA-4DED-84F9-0886A56E5CE9}" name="Column9061" headerRowDxfId="14647" dataDxfId="14646"/>
    <tableColumn id="9062" xr3:uid="{297D8C8F-C12E-4DC3-91D2-2CBEC31DFDF0}" name="Column9062" headerRowDxfId="14645" dataDxfId="14644"/>
    <tableColumn id="9063" xr3:uid="{2EA1FD62-855D-48A7-8745-1B4F93A7D8FB}" name="Column9063" headerRowDxfId="14643" dataDxfId="14642"/>
    <tableColumn id="9064" xr3:uid="{A8998D1E-98B5-473C-BC22-D684C5441707}" name="Column9064" headerRowDxfId="14641" dataDxfId="14640"/>
    <tableColumn id="9065" xr3:uid="{8156C8B7-F571-4858-B306-EADCF8C0858D}" name="Column9065" headerRowDxfId="14639" dataDxfId="14638"/>
    <tableColumn id="9066" xr3:uid="{A6CB7CCB-34A1-41D7-8693-A405F5DA60F6}" name="Column9066" headerRowDxfId="14637" dataDxfId="14636"/>
    <tableColumn id="9067" xr3:uid="{3D9B3B00-E759-4B6A-BBA7-09A72B41FB30}" name="Column9067" headerRowDxfId="14635" dataDxfId="14634"/>
    <tableColumn id="9068" xr3:uid="{6921BAC5-DFC2-4079-94DD-47EA0E685D40}" name="Column9068" headerRowDxfId="14633" dataDxfId="14632"/>
    <tableColumn id="9069" xr3:uid="{B78F2D49-4916-4531-8CAC-582AD0887F51}" name="Column9069" headerRowDxfId="14631" dataDxfId="14630"/>
    <tableColumn id="9070" xr3:uid="{00F8A6CE-434F-449E-AB9F-02C865B8EC4D}" name="Column9070" headerRowDxfId="14629" dataDxfId="14628"/>
    <tableColumn id="9071" xr3:uid="{C2E67710-B51F-4D9D-8DF6-21D947DD2DCF}" name="Column9071" headerRowDxfId="14627" dataDxfId="14626"/>
    <tableColumn id="9072" xr3:uid="{5E651464-3339-4809-AE69-2423A6240759}" name="Column9072" headerRowDxfId="14625" dataDxfId="14624"/>
    <tableColumn id="9073" xr3:uid="{264F9063-881C-4265-BAE4-0EE21AC7A921}" name="Column9073" headerRowDxfId="14623" dataDxfId="14622"/>
    <tableColumn id="9074" xr3:uid="{8F408172-6315-4E7E-9E2B-87D952E36F27}" name="Column9074" headerRowDxfId="14621" dataDxfId="14620"/>
    <tableColumn id="9075" xr3:uid="{0B6B702D-15FE-45B4-8B4A-EB51F5050829}" name="Column9075" headerRowDxfId="14619" dataDxfId="14618"/>
    <tableColumn id="9076" xr3:uid="{1ACF2549-094C-43D3-B4A4-83F7D8DE0537}" name="Column9076" headerRowDxfId="14617" dataDxfId="14616"/>
    <tableColumn id="9077" xr3:uid="{099B4E62-63AB-4E49-998F-A31B960D31EF}" name="Column9077" headerRowDxfId="14615" dataDxfId="14614"/>
    <tableColumn id="9078" xr3:uid="{9BA74CCC-BF20-4FD3-B745-1361A8298AC4}" name="Column9078" headerRowDxfId="14613" dataDxfId="14612"/>
    <tableColumn id="9079" xr3:uid="{F2FC54EA-E161-46C9-A709-F4300BBF2784}" name="Column9079" headerRowDxfId="14611" dataDxfId="14610"/>
    <tableColumn id="9080" xr3:uid="{B87B884D-B15B-4A33-98CA-846F2CDCF921}" name="Column9080" headerRowDxfId="14609" dataDxfId="14608"/>
    <tableColumn id="9081" xr3:uid="{41B06030-2DDE-45D2-881D-CD3C6D7AF4FB}" name="Column9081" headerRowDxfId="14607" dataDxfId="14606"/>
    <tableColumn id="9082" xr3:uid="{EABDCF24-0418-4A0E-86B3-E41285A8566C}" name="Column9082" headerRowDxfId="14605" dataDxfId="14604"/>
    <tableColumn id="9083" xr3:uid="{312438E1-8847-4ACE-BFC5-61180B6490D9}" name="Column9083" headerRowDxfId="14603" dataDxfId="14602"/>
    <tableColumn id="9084" xr3:uid="{DD26C928-7411-40F3-8419-0A15E8D7D0A6}" name="Column9084" headerRowDxfId="14601" dataDxfId="14600"/>
    <tableColumn id="9085" xr3:uid="{B38AC582-837E-48B8-852C-24375E04F816}" name="Column9085" headerRowDxfId="14599" dataDxfId="14598"/>
    <tableColumn id="9086" xr3:uid="{27A21645-4936-45FD-B90D-9A9123671DD2}" name="Column9086" headerRowDxfId="14597" dataDxfId="14596"/>
    <tableColumn id="9087" xr3:uid="{2AA4E3A6-2939-498F-B681-487972CE8516}" name="Column9087" headerRowDxfId="14595" dataDxfId="14594"/>
    <tableColumn id="9088" xr3:uid="{E241B707-1CE8-4096-BAD0-530A0693E53A}" name="Column9088" headerRowDxfId="14593" dataDxfId="14592"/>
    <tableColumn id="9089" xr3:uid="{35832F98-91CF-4357-BDB9-577E226AD35F}" name="Column9089" headerRowDxfId="14591" dataDxfId="14590"/>
    <tableColumn id="9090" xr3:uid="{84C9AFC0-6F41-49C4-8DAF-A8BCD40E3B52}" name="Column9090" headerRowDxfId="14589" dataDxfId="14588"/>
    <tableColumn id="9091" xr3:uid="{E61B1075-76A3-4829-80DA-5B258F8C557B}" name="Column9091" headerRowDxfId="14587" dataDxfId="14586"/>
    <tableColumn id="9092" xr3:uid="{D7D3F30F-DCA0-45D7-9B56-4A3CF08F765D}" name="Column9092" headerRowDxfId="14585" dataDxfId="14584"/>
    <tableColumn id="9093" xr3:uid="{76BB907F-8594-4E66-926B-3475B1EB959A}" name="Column9093" headerRowDxfId="14583" dataDxfId="14582"/>
    <tableColumn id="9094" xr3:uid="{2EBDD74A-DFFD-432C-A9FE-3B83D06EEF1A}" name="Column9094" headerRowDxfId="14581" dataDxfId="14580"/>
    <tableColumn id="9095" xr3:uid="{7CB609F1-5CCD-4104-93A7-D27DC7B0E493}" name="Column9095" headerRowDxfId="14579" dataDxfId="14578"/>
    <tableColumn id="9096" xr3:uid="{B7516BA6-4BB3-449E-B66B-4354DF8C69FE}" name="Column9096" headerRowDxfId="14577" dataDxfId="14576"/>
    <tableColumn id="9097" xr3:uid="{E4E15AED-D13F-448D-8087-94488449C756}" name="Column9097" headerRowDxfId="14575" dataDxfId="14574"/>
    <tableColumn id="9098" xr3:uid="{33E2FB26-315A-4645-93B9-5EE8707B1A5D}" name="Column9098" headerRowDxfId="14573" dataDxfId="14572"/>
    <tableColumn id="9099" xr3:uid="{B6D76FAD-CC3D-4B6A-B64B-95423C854B79}" name="Column9099" headerRowDxfId="14571" dataDxfId="14570"/>
    <tableColumn id="9100" xr3:uid="{211FCD68-738F-43ED-970A-ED33E6467C99}" name="Column9100" headerRowDxfId="14569" dataDxfId="14568"/>
    <tableColumn id="9101" xr3:uid="{96BF33C3-E09F-4546-B560-19899B9989F0}" name="Column9101" headerRowDxfId="14567" dataDxfId="14566"/>
    <tableColumn id="9102" xr3:uid="{A90D7763-C1A2-465C-80DA-5B5B178F82B9}" name="Column9102" headerRowDxfId="14565" dataDxfId="14564"/>
    <tableColumn id="9103" xr3:uid="{50545526-A8E8-48CE-B4CA-A398A488241B}" name="Column9103" headerRowDxfId="14563" dataDxfId="14562"/>
    <tableColumn id="9104" xr3:uid="{D213C17A-1C22-4427-8F3C-EF775B379ED2}" name="Column9104" headerRowDxfId="14561" dataDxfId="14560"/>
    <tableColumn id="9105" xr3:uid="{2418EB4B-B2B2-420C-AB6B-8195B519B21B}" name="Column9105" headerRowDxfId="14559" dataDxfId="14558"/>
    <tableColumn id="9106" xr3:uid="{78C5B4C7-10C9-464F-9550-8BBB28D254BD}" name="Column9106" headerRowDxfId="14557" dataDxfId="14556"/>
    <tableColumn id="9107" xr3:uid="{6D720667-BFFD-4066-AC60-75FEE003689A}" name="Column9107" headerRowDxfId="14555" dataDxfId="14554"/>
    <tableColumn id="9108" xr3:uid="{922E091C-B231-4CFD-B63D-93C230E3DADD}" name="Column9108" headerRowDxfId="14553" dataDxfId="14552"/>
    <tableColumn id="9109" xr3:uid="{1C16C2A6-2CD8-4EBA-9364-3CAC50E22C95}" name="Column9109" headerRowDxfId="14551" dataDxfId="14550"/>
    <tableColumn id="9110" xr3:uid="{01584A6D-D830-43E5-ABD4-3B88984AEAA3}" name="Column9110" headerRowDxfId="14549" dataDxfId="14548"/>
    <tableColumn id="9111" xr3:uid="{7E5283F7-2D60-44BB-9446-D7140A8410F7}" name="Column9111" headerRowDxfId="14547" dataDxfId="14546"/>
    <tableColumn id="9112" xr3:uid="{526CC3E8-59A3-4DDE-B77D-FD5E97B7EC50}" name="Column9112" headerRowDxfId="14545" dataDxfId="14544"/>
    <tableColumn id="9113" xr3:uid="{86462030-3B4D-4E61-B2E9-6DB766CAD00D}" name="Column9113" headerRowDxfId="14543" dataDxfId="14542"/>
    <tableColumn id="9114" xr3:uid="{4835FB2B-5319-491B-A630-991C52A5F0CB}" name="Column9114" headerRowDxfId="14541" dataDxfId="14540"/>
    <tableColumn id="9115" xr3:uid="{AC92767B-D124-42AB-B4BA-5A6A18D1F108}" name="Column9115" headerRowDxfId="14539" dataDxfId="14538"/>
    <tableColumn id="9116" xr3:uid="{DD2DB92B-66EB-4343-A18F-5409CCF282D5}" name="Column9116" headerRowDxfId="14537" dataDxfId="14536"/>
    <tableColumn id="9117" xr3:uid="{46132560-39AF-4059-B100-832E8D0B3BB4}" name="Column9117" headerRowDxfId="14535" dataDxfId="14534"/>
    <tableColumn id="9118" xr3:uid="{333C8D66-013C-42CB-8DE1-75A5933F941C}" name="Column9118" headerRowDxfId="14533" dataDxfId="14532"/>
    <tableColumn id="9119" xr3:uid="{B9C13660-40E3-481B-BF52-E74445F67C8B}" name="Column9119" headerRowDxfId="14531" dataDxfId="14530"/>
    <tableColumn id="9120" xr3:uid="{A7A18C30-4928-4FAE-AFFD-4354D4B106E7}" name="Column9120" headerRowDxfId="14529" dataDxfId="14528"/>
    <tableColumn id="9121" xr3:uid="{5E91A104-BE70-433C-A2C9-DF0F460EC335}" name="Column9121" headerRowDxfId="14527" dataDxfId="14526"/>
    <tableColumn id="9122" xr3:uid="{A30CB18E-1024-42E5-8815-803A542483B8}" name="Column9122" headerRowDxfId="14525" dataDxfId="14524"/>
    <tableColumn id="9123" xr3:uid="{BA1895CD-F4BA-40EF-BDB7-F0ABD15A0483}" name="Column9123" headerRowDxfId="14523" dataDxfId="14522"/>
    <tableColumn id="9124" xr3:uid="{D73CCE78-8B0B-4AF0-8732-FA0CDF4C8228}" name="Column9124" headerRowDxfId="14521" dataDxfId="14520"/>
    <tableColumn id="9125" xr3:uid="{968785C9-198B-4AF7-A80D-D69920241F52}" name="Column9125" headerRowDxfId="14519" dataDxfId="14518"/>
    <tableColumn id="9126" xr3:uid="{BA810080-C3C2-42D6-8803-C0B344E8B4C8}" name="Column9126" headerRowDxfId="14517" dataDxfId="14516"/>
    <tableColumn id="9127" xr3:uid="{1F32C32F-E711-4294-A012-1EA3CD918D38}" name="Column9127" headerRowDxfId="14515" dataDxfId="14514"/>
    <tableColumn id="9128" xr3:uid="{8ADBF593-83E8-4A93-BA94-2783086B66EC}" name="Column9128" headerRowDxfId="14513" dataDxfId="14512"/>
    <tableColumn id="9129" xr3:uid="{D9F921EA-D8EF-4684-9E5E-2CBF9A80D093}" name="Column9129" headerRowDxfId="14511" dataDxfId="14510"/>
    <tableColumn id="9130" xr3:uid="{EF1AF120-E066-4AA9-921E-AAC8B0EB433D}" name="Column9130" headerRowDxfId="14509" dataDxfId="14508"/>
    <tableColumn id="9131" xr3:uid="{ED0E7AE4-4274-4889-B9B4-83CCF4E8C128}" name="Column9131" headerRowDxfId="14507" dataDxfId="14506"/>
    <tableColumn id="9132" xr3:uid="{BCE0B99C-D2A2-40BD-9059-F8C5CB30A9DF}" name="Column9132" headerRowDxfId="14505" dataDxfId="14504"/>
    <tableColumn id="9133" xr3:uid="{EBE8489C-4DA8-4AA1-ACF9-3ADA6D7BE46D}" name="Column9133" headerRowDxfId="14503" dataDxfId="14502"/>
    <tableColumn id="9134" xr3:uid="{F207E28B-699E-423B-AC8A-D33C79165884}" name="Column9134" headerRowDxfId="14501" dataDxfId="14500"/>
    <tableColumn id="9135" xr3:uid="{3E2029AC-3712-4260-8639-227E6E20C56D}" name="Column9135" headerRowDxfId="14499" dataDxfId="14498"/>
    <tableColumn id="9136" xr3:uid="{B24B504A-B4C2-4847-896F-B564679C957E}" name="Column9136" headerRowDxfId="14497" dataDxfId="14496"/>
    <tableColumn id="9137" xr3:uid="{B620FFE1-F9D0-461D-9468-AA42223D88EB}" name="Column9137" headerRowDxfId="14495" dataDxfId="14494"/>
    <tableColumn id="9138" xr3:uid="{F6CDAB5D-1E4E-40DD-B988-264D8083B235}" name="Column9138" headerRowDxfId="14493" dataDxfId="14492"/>
    <tableColumn id="9139" xr3:uid="{BEB23E10-6607-4E26-8A04-8CF4A2045F8E}" name="Column9139" headerRowDxfId="14491" dataDxfId="14490"/>
    <tableColumn id="9140" xr3:uid="{960570D3-4ED4-462B-B1EE-7EB845B19DFA}" name="Column9140" headerRowDxfId="14489" dataDxfId="14488"/>
    <tableColumn id="9141" xr3:uid="{AC5F113F-3008-4EFE-A062-1114E7C81EA2}" name="Column9141" headerRowDxfId="14487" dataDxfId="14486"/>
    <tableColumn id="9142" xr3:uid="{A6F84F85-33AB-4805-8E66-5C9350719DCC}" name="Column9142" headerRowDxfId="14485" dataDxfId="14484"/>
    <tableColumn id="9143" xr3:uid="{8C1E066C-1FE9-42F3-91D4-E45B63005336}" name="Column9143" headerRowDxfId="14483" dataDxfId="14482"/>
    <tableColumn id="9144" xr3:uid="{FEB4DF8B-FAB1-4B25-A047-DFCC938B7C75}" name="Column9144" headerRowDxfId="14481" dataDxfId="14480"/>
    <tableColumn id="9145" xr3:uid="{A99DB6A6-8635-45FF-90B5-90D0E64BF549}" name="Column9145" headerRowDxfId="14479" dataDxfId="14478"/>
    <tableColumn id="9146" xr3:uid="{770D1C82-B2EE-4A11-9B0E-9689B3FD9BAA}" name="Column9146" headerRowDxfId="14477" dataDxfId="14476"/>
    <tableColumn id="9147" xr3:uid="{91D5FF3C-9F88-413F-958E-815EBFCA48BA}" name="Column9147" headerRowDxfId="14475" dataDxfId="14474"/>
    <tableColumn id="9148" xr3:uid="{CC54B57D-9397-4B13-BB70-6DE5E9265D9E}" name="Column9148" headerRowDxfId="14473" dataDxfId="14472"/>
    <tableColumn id="9149" xr3:uid="{E600B97F-14C7-4214-A1DC-DEC2FF0FF6BF}" name="Column9149" headerRowDxfId="14471" dataDxfId="14470"/>
    <tableColumn id="9150" xr3:uid="{168790CC-2195-4CB9-A232-2014199D676F}" name="Column9150" headerRowDxfId="14469" dataDxfId="14468"/>
    <tableColumn id="9151" xr3:uid="{136DC672-C3B3-48F0-8EAF-79840B723FB4}" name="Column9151" headerRowDxfId="14467" dataDxfId="14466"/>
    <tableColumn id="9152" xr3:uid="{B84B3670-23B1-4064-B4DD-D1C0009BA2DA}" name="Column9152" headerRowDxfId="14465" dataDxfId="14464"/>
    <tableColumn id="9153" xr3:uid="{6EECB82D-4B01-4E65-82E4-FC5630EC0ED3}" name="Column9153" headerRowDxfId="14463" dataDxfId="14462"/>
    <tableColumn id="9154" xr3:uid="{F501E71D-B659-4AED-850F-AE7B264A422D}" name="Column9154" headerRowDxfId="14461" dataDxfId="14460"/>
    <tableColumn id="9155" xr3:uid="{9CA98F6D-7607-416D-B1CA-D1A3E212BF65}" name="Column9155" headerRowDxfId="14459" dataDxfId="14458"/>
    <tableColumn id="9156" xr3:uid="{7B10F698-429E-4BAE-843D-3CC85F8A2289}" name="Column9156" headerRowDxfId="14457" dataDxfId="14456"/>
    <tableColumn id="9157" xr3:uid="{926FBC9D-2099-4F23-85CA-10D55DC5163A}" name="Column9157" headerRowDxfId="14455" dataDxfId="14454"/>
    <tableColumn id="9158" xr3:uid="{3126762E-3DB2-4B24-B289-52B0E78F00CE}" name="Column9158" headerRowDxfId="14453" dataDxfId="14452"/>
    <tableColumn id="9159" xr3:uid="{B26C0874-BCA8-4086-A4D1-D24A44859EBA}" name="Column9159" headerRowDxfId="14451" dataDxfId="14450"/>
    <tableColumn id="9160" xr3:uid="{6610257F-98C0-445D-B033-039290C8FD3F}" name="Column9160" headerRowDxfId="14449" dataDxfId="14448"/>
    <tableColumn id="9161" xr3:uid="{4F68AD51-F632-4788-96FF-EA66A95303BE}" name="Column9161" headerRowDxfId="14447" dataDxfId="14446"/>
    <tableColumn id="9162" xr3:uid="{93154687-6D43-4F85-ABEA-985F832557F5}" name="Column9162" headerRowDxfId="14445" dataDxfId="14444"/>
    <tableColumn id="9163" xr3:uid="{0C99006A-FB82-4892-9477-6A7064D7691E}" name="Column9163" headerRowDxfId="14443" dataDxfId="14442"/>
    <tableColumn id="9164" xr3:uid="{C7C18099-8303-4D38-A863-A5D726ED7AF1}" name="Column9164" headerRowDxfId="14441" dataDxfId="14440"/>
    <tableColumn id="9165" xr3:uid="{5A75DE3E-59A5-490A-A875-F263EDBED9C9}" name="Column9165" headerRowDxfId="14439" dataDxfId="14438"/>
    <tableColumn id="9166" xr3:uid="{A49F76A0-047F-4AF2-8D39-D07133389C31}" name="Column9166" headerRowDxfId="14437" dataDxfId="14436"/>
    <tableColumn id="9167" xr3:uid="{94410561-41FA-4154-8E74-39863A3202DA}" name="Column9167" headerRowDxfId="14435" dataDxfId="14434"/>
    <tableColumn id="9168" xr3:uid="{ACB37292-EF02-42F6-B6BD-93AE584BA89E}" name="Column9168" headerRowDxfId="14433" dataDxfId="14432"/>
    <tableColumn id="9169" xr3:uid="{8BC834B8-7C0E-4DCF-B49A-37C567181E71}" name="Column9169" headerRowDxfId="14431" dataDxfId="14430"/>
    <tableColumn id="9170" xr3:uid="{BFDF1312-E31B-490D-A9E7-C64E73C3D2A2}" name="Column9170" headerRowDxfId="14429" dataDxfId="14428"/>
    <tableColumn id="9171" xr3:uid="{CCC11DA7-97A3-479D-BB7C-680444A539CB}" name="Column9171" headerRowDxfId="14427" dataDxfId="14426"/>
    <tableColumn id="9172" xr3:uid="{2B41DDB5-E619-462F-83DE-F92D806AA1F6}" name="Column9172" headerRowDxfId="14425" dataDxfId="14424"/>
    <tableColumn id="9173" xr3:uid="{1EA969B2-40B1-4951-B508-09DF4614345F}" name="Column9173" headerRowDxfId="14423" dataDxfId="14422"/>
    <tableColumn id="9174" xr3:uid="{176FC599-A424-4074-ADC6-55DF4215B39F}" name="Column9174" headerRowDxfId="14421" dataDxfId="14420"/>
    <tableColumn id="9175" xr3:uid="{51DD7F62-E11A-4F06-A63D-99E5D961C9BA}" name="Column9175" headerRowDxfId="14419" dataDxfId="14418"/>
    <tableColumn id="9176" xr3:uid="{90C5FDF9-3B36-4348-8C35-27B1C11F19B5}" name="Column9176" headerRowDxfId="14417" dataDxfId="14416"/>
    <tableColumn id="9177" xr3:uid="{8B74405F-DE4D-427D-B944-CBD29FAD6211}" name="Column9177" headerRowDxfId="14415" dataDxfId="14414"/>
    <tableColumn id="9178" xr3:uid="{A5ABB234-17DB-4753-9906-519F8AC06D56}" name="Column9178" headerRowDxfId="14413" dataDxfId="14412"/>
    <tableColumn id="9179" xr3:uid="{687FBEFB-8797-4797-BE37-10CD80021227}" name="Column9179" headerRowDxfId="14411" dataDxfId="14410"/>
    <tableColumn id="9180" xr3:uid="{C69EA493-53CD-4704-9578-95C065BEE718}" name="Column9180" headerRowDxfId="14409" dataDxfId="14408"/>
    <tableColumn id="9181" xr3:uid="{48DB39BA-9233-4576-9D67-0A397A2C9185}" name="Column9181" headerRowDxfId="14407" dataDxfId="14406"/>
    <tableColumn id="9182" xr3:uid="{24807C58-0C27-4F76-ABFB-8AF0B939037F}" name="Column9182" headerRowDxfId="14405" dataDxfId="14404"/>
    <tableColumn id="9183" xr3:uid="{5D936FC0-72AA-4F22-8175-F29A322DF850}" name="Column9183" headerRowDxfId="14403" dataDxfId="14402"/>
    <tableColumn id="9184" xr3:uid="{0422508A-CD2A-45AB-9FE2-3D35802A1596}" name="Column9184" headerRowDxfId="14401" dataDxfId="14400"/>
    <tableColumn id="9185" xr3:uid="{8629CCEC-5D14-4A3C-9B46-7A04F5A35A2C}" name="Column9185" headerRowDxfId="14399" dataDxfId="14398"/>
    <tableColumn id="9186" xr3:uid="{BE1F9B15-BAE4-42E2-9C53-332DE82BE29A}" name="Column9186" headerRowDxfId="14397" dataDxfId="14396"/>
    <tableColumn id="9187" xr3:uid="{2B8E8088-B9E9-4F69-82D2-C312B38DB1E3}" name="Column9187" headerRowDxfId="14395" dataDxfId="14394"/>
    <tableColumn id="9188" xr3:uid="{47E81B62-DB56-48EA-9DA5-139D39B25CB4}" name="Column9188" headerRowDxfId="14393" dataDxfId="14392"/>
    <tableColumn id="9189" xr3:uid="{591A15FA-5508-48F8-ACCA-73B45F35FDA2}" name="Column9189" headerRowDxfId="14391" dataDxfId="14390"/>
    <tableColumn id="9190" xr3:uid="{D4D56DEE-4203-4F0E-BCA5-476588EA4DF2}" name="Column9190" headerRowDxfId="14389" dataDxfId="14388"/>
    <tableColumn id="9191" xr3:uid="{110346BB-F2DC-41EF-9726-191DDF05B54C}" name="Column9191" headerRowDxfId="14387" dataDxfId="14386"/>
    <tableColumn id="9192" xr3:uid="{C35A23A9-67B9-449B-8EA4-C1931F30D7CA}" name="Column9192" headerRowDxfId="14385" dataDxfId="14384"/>
    <tableColumn id="9193" xr3:uid="{EF6D417C-30D7-4010-A01D-5125CC3574C7}" name="Column9193" headerRowDxfId="14383" dataDxfId="14382"/>
    <tableColumn id="9194" xr3:uid="{D75D8F73-EE6B-4112-BA96-0B1013A4F6E6}" name="Column9194" headerRowDxfId="14381" dataDxfId="14380"/>
    <tableColumn id="9195" xr3:uid="{5965B411-189A-4324-8B8A-A75502F56539}" name="Column9195" headerRowDxfId="14379" dataDxfId="14378"/>
    <tableColumn id="9196" xr3:uid="{5DD90C3D-50A7-49E6-B932-3DEE5E179E19}" name="Column9196" headerRowDxfId="14377" dataDxfId="14376"/>
    <tableColumn id="9197" xr3:uid="{BC031222-35B7-43E9-A93F-EAF8EFF86353}" name="Column9197" headerRowDxfId="14375" dataDxfId="14374"/>
    <tableColumn id="9198" xr3:uid="{98F9440B-C10D-4E55-8FA4-9A73A0425EC7}" name="Column9198" headerRowDxfId="14373" dataDxfId="14372"/>
    <tableColumn id="9199" xr3:uid="{E728FF1B-65C4-41AC-B3CD-C83E516D2B4D}" name="Column9199" headerRowDxfId="14371" dataDxfId="14370"/>
    <tableColumn id="9200" xr3:uid="{339A8ADF-A1C4-427B-AC43-45D7240DB468}" name="Column9200" headerRowDxfId="14369" dataDxfId="14368"/>
    <tableColumn id="9201" xr3:uid="{4362F9C6-2233-4B28-B7A0-77FF04D94818}" name="Column9201" headerRowDxfId="14367" dataDxfId="14366"/>
    <tableColumn id="9202" xr3:uid="{E71252B6-08F5-4949-8B7D-28F94A1157F6}" name="Column9202" headerRowDxfId="14365" dataDxfId="14364"/>
    <tableColumn id="9203" xr3:uid="{0D33C932-4703-4CA7-BD5C-5AC0EEE15656}" name="Column9203" headerRowDxfId="14363" dataDxfId="14362"/>
    <tableColumn id="9204" xr3:uid="{9975F94C-63D9-48E4-BDED-CC1D6CF82C7C}" name="Column9204" headerRowDxfId="14361" dataDxfId="14360"/>
    <tableColumn id="9205" xr3:uid="{89D5BFED-882C-42D4-AEC3-807894C3E505}" name="Column9205" headerRowDxfId="14359" dataDxfId="14358"/>
    <tableColumn id="9206" xr3:uid="{B3930AE1-E687-481E-80E3-11A185BB5C46}" name="Column9206" headerRowDxfId="14357" dataDxfId="14356"/>
    <tableColumn id="9207" xr3:uid="{6BE9505D-9C63-46BB-83DB-BECE052CACA4}" name="Column9207" headerRowDxfId="14355" dataDxfId="14354"/>
    <tableColumn id="9208" xr3:uid="{4B11EACD-01EC-4FBF-878A-C73D4ED88DB5}" name="Column9208" headerRowDxfId="14353" dataDxfId="14352"/>
    <tableColumn id="9209" xr3:uid="{7D5B625E-B4E6-4119-BC9B-7782410F9B5D}" name="Column9209" headerRowDxfId="14351" dataDxfId="14350"/>
    <tableColumn id="9210" xr3:uid="{CB1BB49C-F4CA-4B5E-A72C-1C3476E494A7}" name="Column9210" headerRowDxfId="14349" dataDxfId="14348"/>
    <tableColumn id="9211" xr3:uid="{31E6BC47-E0E7-4335-90A8-CE2574CF4865}" name="Column9211" headerRowDxfId="14347" dataDxfId="14346"/>
    <tableColumn id="9212" xr3:uid="{81282040-88AE-437C-B4F5-E7E430805C3E}" name="Column9212" headerRowDxfId="14345" dataDxfId="14344"/>
    <tableColumn id="9213" xr3:uid="{A344D5F2-602F-44A9-8692-CACE3C0AEFC4}" name="Column9213" headerRowDxfId="14343" dataDxfId="14342"/>
    <tableColumn id="9214" xr3:uid="{E75F83F7-CEA0-4353-BCCA-BE11A41D0D35}" name="Column9214" headerRowDxfId="14341" dataDxfId="14340"/>
    <tableColumn id="9215" xr3:uid="{55B1A812-71B9-4F83-A888-1D7BE4801FD7}" name="Column9215" headerRowDxfId="14339" dataDxfId="14338"/>
    <tableColumn id="9216" xr3:uid="{43679549-8EB3-426E-ADFE-A64465E2D671}" name="Column9216" headerRowDxfId="14337" dataDxfId="14336"/>
    <tableColumn id="9217" xr3:uid="{AB78B911-D9D5-459F-9E1D-9BDDEA492D8C}" name="Column9217" headerRowDxfId="14335" dataDxfId="14334"/>
    <tableColumn id="9218" xr3:uid="{6584B006-10FB-45E4-B6EF-D5CABA1E15BC}" name="Column9218" headerRowDxfId="14333" dataDxfId="14332"/>
    <tableColumn id="9219" xr3:uid="{FFFE69F9-1D9D-4298-8509-3A077EEC789A}" name="Column9219" headerRowDxfId="14331" dataDxfId="14330"/>
    <tableColumn id="9220" xr3:uid="{C7E18662-156D-494A-BEB1-8FF3EBDCBF89}" name="Column9220" headerRowDxfId="14329" dataDxfId="14328"/>
    <tableColumn id="9221" xr3:uid="{5927E347-B74C-4ABD-A2F7-778A83F5A528}" name="Column9221" headerRowDxfId="14327" dataDxfId="14326"/>
    <tableColumn id="9222" xr3:uid="{8F2E538F-B378-4959-A350-072E055DCD4C}" name="Column9222" headerRowDxfId="14325" dataDxfId="14324"/>
    <tableColumn id="9223" xr3:uid="{35769C9D-BF8F-4554-9E17-3FF6ED03E8FA}" name="Column9223" headerRowDxfId="14323" dataDxfId="14322"/>
    <tableColumn id="9224" xr3:uid="{2D795512-42EA-4DCF-B2FE-B34ED6F15BEC}" name="Column9224" headerRowDxfId="14321" dataDxfId="14320"/>
    <tableColumn id="9225" xr3:uid="{04ADC72D-BD8E-4800-9CD7-A93CB009081A}" name="Column9225" headerRowDxfId="14319" dataDxfId="14318"/>
    <tableColumn id="9226" xr3:uid="{D16B3CAB-0D44-444C-BA11-403E9EEB029D}" name="Column9226" headerRowDxfId="14317" dataDxfId="14316"/>
    <tableColumn id="9227" xr3:uid="{584114F0-49C8-42D5-9F6C-C5FDCEA49516}" name="Column9227" headerRowDxfId="14315" dataDxfId="14314"/>
    <tableColumn id="9228" xr3:uid="{7338616C-205F-4EFA-90F9-45B834020A6F}" name="Column9228" headerRowDxfId="14313" dataDxfId="14312"/>
    <tableColumn id="9229" xr3:uid="{202EA1B1-59F6-4808-AB28-7BD054F2E83E}" name="Column9229" headerRowDxfId="14311" dataDxfId="14310"/>
    <tableColumn id="9230" xr3:uid="{972CA8CD-9146-4773-89C1-F98147D7E7CF}" name="Column9230" headerRowDxfId="14309" dataDxfId="14308"/>
    <tableColumn id="9231" xr3:uid="{5F01B579-23A2-4A00-80BB-717ECF5671E6}" name="Column9231" headerRowDxfId="14307" dataDxfId="14306"/>
    <tableColumn id="9232" xr3:uid="{4F028354-421D-4DD4-9590-D6D46C1D2DC5}" name="Column9232" headerRowDxfId="14305" dataDxfId="14304"/>
    <tableColumn id="9233" xr3:uid="{F14F578C-E620-46EE-A522-71C0E22D68DA}" name="Column9233" headerRowDxfId="14303" dataDxfId="14302"/>
    <tableColumn id="9234" xr3:uid="{9AF1DB1A-6EC2-4746-904E-36F19D16CBF3}" name="Column9234" headerRowDxfId="14301" dataDxfId="14300"/>
    <tableColumn id="9235" xr3:uid="{05B56B10-DC40-412D-B7EF-937B0B493A8A}" name="Column9235" headerRowDxfId="14299" dataDxfId="14298"/>
    <tableColumn id="9236" xr3:uid="{672B5429-2DEF-46F4-9AA8-8ECF15BFCEE3}" name="Column9236" headerRowDxfId="14297" dataDxfId="14296"/>
    <tableColumn id="9237" xr3:uid="{09AF908B-8886-4228-B60A-C0A7DF4FDBA1}" name="Column9237" headerRowDxfId="14295" dataDxfId="14294"/>
    <tableColumn id="9238" xr3:uid="{73464B14-524F-4FCB-963B-A3254A345D2E}" name="Column9238" headerRowDxfId="14293" dataDxfId="14292"/>
    <tableColumn id="9239" xr3:uid="{9575AEE3-C465-4234-B4EA-0AFA87A6D064}" name="Column9239" headerRowDxfId="14291" dataDxfId="14290"/>
    <tableColumn id="9240" xr3:uid="{7C6279BF-B431-4796-A993-73878CE8BC78}" name="Column9240" headerRowDxfId="14289" dataDxfId="14288"/>
    <tableColumn id="9241" xr3:uid="{A4EE0276-F7B4-43BE-A02D-929EC6830603}" name="Column9241" headerRowDxfId="14287" dataDxfId="14286"/>
    <tableColumn id="9242" xr3:uid="{74DA275D-4434-4246-8A3F-67C9492DA35E}" name="Column9242" headerRowDxfId="14285" dataDxfId="14284"/>
    <tableColumn id="9243" xr3:uid="{A39BD0FD-EF10-406D-836E-86670DCA539B}" name="Column9243" headerRowDxfId="14283" dataDxfId="14282"/>
    <tableColumn id="9244" xr3:uid="{19750637-40EC-4418-B880-2EE79A5D5DFC}" name="Column9244" headerRowDxfId="14281" dataDxfId="14280"/>
    <tableColumn id="9245" xr3:uid="{49F3F768-CD40-4902-B75B-6E2C2EB9551D}" name="Column9245" headerRowDxfId="14279" dataDxfId="14278"/>
    <tableColumn id="9246" xr3:uid="{E8919F57-97AE-434A-98AD-48600CDD635F}" name="Column9246" headerRowDxfId="14277" dataDxfId="14276"/>
    <tableColumn id="9247" xr3:uid="{818E2E06-B376-439C-BAFD-5538CC778603}" name="Column9247" headerRowDxfId="14275" dataDxfId="14274"/>
    <tableColumn id="9248" xr3:uid="{93462B6A-F3FA-4ED0-AD9C-9D3C1CA64D2F}" name="Column9248" headerRowDxfId="14273" dataDxfId="14272"/>
    <tableColumn id="9249" xr3:uid="{24860701-55D1-4CFA-8E61-D00EA6B731B7}" name="Column9249" headerRowDxfId="14271" dataDxfId="14270"/>
    <tableColumn id="9250" xr3:uid="{A5B186AB-9A80-45EF-89EF-4C506C246F18}" name="Column9250" headerRowDxfId="14269" dataDxfId="14268"/>
    <tableColumn id="9251" xr3:uid="{FA5A01FA-7044-41D5-987F-E58CE6297AFD}" name="Column9251" headerRowDxfId="14267" dataDxfId="14266"/>
    <tableColumn id="9252" xr3:uid="{A52B36C8-6F94-4549-B25D-D19A72D254A9}" name="Column9252" headerRowDxfId="14265" dataDxfId="14264"/>
    <tableColumn id="9253" xr3:uid="{943F0933-A8BB-4345-8637-293F35942ADF}" name="Column9253" headerRowDxfId="14263" dataDxfId="14262"/>
    <tableColumn id="9254" xr3:uid="{F03C87DD-7AAF-4061-9F01-E9C0D4DFD7DE}" name="Column9254" headerRowDxfId="14261" dataDxfId="14260"/>
    <tableColumn id="9255" xr3:uid="{FB2D2E66-E0E0-4DB1-927E-F044972443BA}" name="Column9255" headerRowDxfId="14259" dataDxfId="14258"/>
    <tableColumn id="9256" xr3:uid="{0D7F63BB-05A6-49AC-ACC7-D4B3CCFA20F5}" name="Column9256" headerRowDxfId="14257" dataDxfId="14256"/>
    <tableColumn id="9257" xr3:uid="{CB01D987-C6F2-48DB-9B26-6EE05930016D}" name="Column9257" headerRowDxfId="14255" dataDxfId="14254"/>
    <tableColumn id="9258" xr3:uid="{E1A3C456-C757-4B28-9B86-ED0BCB19256E}" name="Column9258" headerRowDxfId="14253" dataDxfId="14252"/>
    <tableColumn id="9259" xr3:uid="{6E6BCC71-AB2C-4603-BD29-120E44A439FD}" name="Column9259" headerRowDxfId="14251" dataDxfId="14250"/>
    <tableColumn id="9260" xr3:uid="{B163B708-E27F-4484-8439-41CF967A5109}" name="Column9260" headerRowDxfId="14249" dataDxfId="14248"/>
    <tableColumn id="9261" xr3:uid="{494F95E7-6DF5-4124-9A81-98191CE59E8B}" name="Column9261" headerRowDxfId="14247" dataDxfId="14246"/>
    <tableColumn id="9262" xr3:uid="{6FCF1142-B856-4E22-8F43-05F6A4933829}" name="Column9262" headerRowDxfId="14245" dataDxfId="14244"/>
    <tableColumn id="9263" xr3:uid="{8AFE7344-E57B-459A-BEF2-C9B90D1B5512}" name="Column9263" headerRowDxfId="14243" dataDxfId="14242"/>
    <tableColumn id="9264" xr3:uid="{E840DD5F-D595-48BF-A509-375BD115327A}" name="Column9264" headerRowDxfId="14241" dataDxfId="14240"/>
    <tableColumn id="9265" xr3:uid="{9B3C6CEA-2288-4BDC-B2B8-D4203BA9DA2B}" name="Column9265" headerRowDxfId="14239" dataDxfId="14238"/>
    <tableColumn id="9266" xr3:uid="{0D06DBD6-4039-4042-82A4-D59819B0CA10}" name="Column9266" headerRowDxfId="14237" dataDxfId="14236"/>
    <tableColumn id="9267" xr3:uid="{0E6EE37F-2BA8-487A-8B33-0D37FA5B5EDD}" name="Column9267" headerRowDxfId="14235" dataDxfId="14234"/>
    <tableColumn id="9268" xr3:uid="{3E246115-A3EF-4924-B3FD-B2612A66E58C}" name="Column9268" headerRowDxfId="14233" dataDxfId="14232"/>
    <tableColumn id="9269" xr3:uid="{8E32D47D-95C0-4FCC-A9BA-C463C2BF63DA}" name="Column9269" headerRowDxfId="14231" dataDxfId="14230"/>
    <tableColumn id="9270" xr3:uid="{0F8E6AAD-B984-4F91-B08B-B33E24095886}" name="Column9270" headerRowDxfId="14229" dataDxfId="14228"/>
    <tableColumn id="9271" xr3:uid="{319CFF0A-9DC4-488A-B671-58F4AE406C1C}" name="Column9271" headerRowDxfId="14227" dataDxfId="14226"/>
    <tableColumn id="9272" xr3:uid="{8884925B-784C-4F00-B5C9-7CD51F44D50B}" name="Column9272" headerRowDxfId="14225" dataDxfId="14224"/>
    <tableColumn id="9273" xr3:uid="{3F45B598-6C01-4CDD-8372-680CE8C36C7D}" name="Column9273" headerRowDxfId="14223" dataDxfId="14222"/>
    <tableColumn id="9274" xr3:uid="{B3CB73FF-E17B-4F4F-9DA3-22359C075536}" name="Column9274" headerRowDxfId="14221" dataDxfId="14220"/>
    <tableColumn id="9275" xr3:uid="{8682B72D-6CED-4FA6-A88C-A10703F1A32F}" name="Column9275" headerRowDxfId="14219" dataDxfId="14218"/>
    <tableColumn id="9276" xr3:uid="{D595F932-625B-4932-9E8D-3945431C1764}" name="Column9276" headerRowDxfId="14217" dataDxfId="14216"/>
    <tableColumn id="9277" xr3:uid="{275423A3-C5D8-44B8-986C-190B743653B2}" name="Column9277" headerRowDxfId="14215" dataDxfId="14214"/>
    <tableColumn id="9278" xr3:uid="{00836826-BC4F-4CAD-A96C-7469EF1E8E00}" name="Column9278" headerRowDxfId="14213" dataDxfId="14212"/>
    <tableColumn id="9279" xr3:uid="{263DC726-29DB-4E25-AF53-8F5B1A4D09E1}" name="Column9279" headerRowDxfId="14211" dataDxfId="14210"/>
    <tableColumn id="9280" xr3:uid="{B299BA74-3A41-4954-995E-E0E51F96453C}" name="Column9280" headerRowDxfId="14209" dataDxfId="14208"/>
    <tableColumn id="9281" xr3:uid="{2EAADE09-0718-4431-8CD1-8494A0D545D4}" name="Column9281" headerRowDxfId="14207" dataDxfId="14206"/>
    <tableColumn id="9282" xr3:uid="{7B34C3C2-A7C5-4B75-90EC-75146921D7D6}" name="Column9282" headerRowDxfId="14205" dataDxfId="14204"/>
    <tableColumn id="9283" xr3:uid="{9F13BAF7-A025-45C9-91A6-9C7E69C5F870}" name="Column9283" headerRowDxfId="14203" dataDxfId="14202"/>
    <tableColumn id="9284" xr3:uid="{AEC6E8A9-A677-4629-A058-02867168D7DA}" name="Column9284" headerRowDxfId="14201" dataDxfId="14200"/>
    <tableColumn id="9285" xr3:uid="{6AACAD01-F1C3-4D3E-B6AD-56A2C919574B}" name="Column9285" headerRowDxfId="14199" dataDxfId="14198"/>
    <tableColumn id="9286" xr3:uid="{1AF65FEA-2794-4FF3-BFAB-4593CBD92045}" name="Column9286" headerRowDxfId="14197" dataDxfId="14196"/>
    <tableColumn id="9287" xr3:uid="{89DAA355-FA65-41C7-BE1C-96F722ACBA3C}" name="Column9287" headerRowDxfId="14195" dataDxfId="14194"/>
    <tableColumn id="9288" xr3:uid="{E1D4290F-C1C2-4D82-84B7-96767ED69F9E}" name="Column9288" headerRowDxfId="14193" dataDxfId="14192"/>
    <tableColumn id="9289" xr3:uid="{0CD2506E-75BF-450A-9C46-32A6366C93EB}" name="Column9289" headerRowDxfId="14191" dataDxfId="14190"/>
    <tableColumn id="9290" xr3:uid="{CDFF5BE2-32C8-4371-A7F7-F3B430B1FB3D}" name="Column9290" headerRowDxfId="14189" dataDxfId="14188"/>
    <tableColumn id="9291" xr3:uid="{7839C1B7-1430-417A-8767-4E7FC2666028}" name="Column9291" headerRowDxfId="14187" dataDxfId="14186"/>
    <tableColumn id="9292" xr3:uid="{587373B1-3B55-426E-8235-41A507B2FA08}" name="Column9292" headerRowDxfId="14185" dataDxfId="14184"/>
    <tableColumn id="9293" xr3:uid="{1A7026FD-F527-4D32-ABBA-0EE77942C912}" name="Column9293" headerRowDxfId="14183" dataDxfId="14182"/>
    <tableColumn id="9294" xr3:uid="{C2E973BD-CD74-4F72-850C-53746DCD04BA}" name="Column9294" headerRowDxfId="14181" dataDxfId="14180"/>
    <tableColumn id="9295" xr3:uid="{E8CD0F0C-4090-4E64-A61E-548FCEAAD060}" name="Column9295" headerRowDxfId="14179" dataDxfId="14178"/>
    <tableColumn id="9296" xr3:uid="{6229A924-457C-4A3B-975F-F5B7B80FA29A}" name="Column9296" headerRowDxfId="14177" dataDxfId="14176"/>
    <tableColumn id="9297" xr3:uid="{111A5290-67DB-447C-98D8-36B4A3DE1BAA}" name="Column9297" headerRowDxfId="14175" dataDxfId="14174"/>
    <tableColumn id="9298" xr3:uid="{4EE6621B-50D0-4000-8A75-D6D91242CBAE}" name="Column9298" headerRowDxfId="14173" dataDxfId="14172"/>
    <tableColumn id="9299" xr3:uid="{8F73C254-27A9-4A9E-9B09-964CD1A91B84}" name="Column9299" headerRowDxfId="14171" dataDxfId="14170"/>
    <tableColumn id="9300" xr3:uid="{37C74E77-8BD2-41C6-B643-82CF98B2C0AF}" name="Column9300" headerRowDxfId="14169" dataDxfId="14168"/>
    <tableColumn id="9301" xr3:uid="{11E55963-97CB-4EFC-80CA-94C6CBBB21D3}" name="Column9301" headerRowDxfId="14167" dataDxfId="14166"/>
    <tableColumn id="9302" xr3:uid="{FFB0D6E0-5873-460C-9C71-A0CAD4A2F90E}" name="Column9302" headerRowDxfId="14165" dataDxfId="14164"/>
    <tableColumn id="9303" xr3:uid="{E31EC519-C01F-48B0-903F-2254CAA59AB4}" name="Column9303" headerRowDxfId="14163" dataDxfId="14162"/>
    <tableColumn id="9304" xr3:uid="{22964945-34A6-4364-B351-147D2ED48397}" name="Column9304" headerRowDxfId="14161" dataDxfId="14160"/>
    <tableColumn id="9305" xr3:uid="{FC39D645-03E1-41C6-8994-15EAF212E962}" name="Column9305" headerRowDxfId="14159" dataDxfId="14158"/>
    <tableColumn id="9306" xr3:uid="{D8913E6F-C875-4285-BF15-CAEF673148E8}" name="Column9306" headerRowDxfId="14157" dataDxfId="14156"/>
    <tableColumn id="9307" xr3:uid="{71D6D6D8-5A27-4B4E-8A2E-CF2E7AB1A658}" name="Column9307" headerRowDxfId="14155" dataDxfId="14154"/>
    <tableColumn id="9308" xr3:uid="{6F9C2065-AE8D-4242-83AD-A310067C19AE}" name="Column9308" headerRowDxfId="14153" dataDxfId="14152"/>
    <tableColumn id="9309" xr3:uid="{C08F8827-0F9F-4A31-9F42-0A3A066E1ADF}" name="Column9309" headerRowDxfId="14151" dataDxfId="14150"/>
    <tableColumn id="9310" xr3:uid="{86D37903-F52D-485D-9179-C7BAD1D02F12}" name="Column9310" headerRowDxfId="14149" dataDxfId="14148"/>
    <tableColumn id="9311" xr3:uid="{FA4787B5-9486-4A37-A7BA-7C158847C49A}" name="Column9311" headerRowDxfId="14147" dataDxfId="14146"/>
    <tableColumn id="9312" xr3:uid="{FE85EF24-B4FF-4856-AF84-3B562BBEB997}" name="Column9312" headerRowDxfId="14145" dataDxfId="14144"/>
    <tableColumn id="9313" xr3:uid="{D621A857-55CC-412D-B950-190A141FD503}" name="Column9313" headerRowDxfId="14143" dataDxfId="14142"/>
    <tableColumn id="9314" xr3:uid="{F71700A0-9B33-4806-92FE-AE1C7D469B5A}" name="Column9314" headerRowDxfId="14141" dataDxfId="14140"/>
    <tableColumn id="9315" xr3:uid="{6DD837FF-7D8C-40E5-8B36-041777C79398}" name="Column9315" headerRowDxfId="14139" dataDxfId="14138"/>
    <tableColumn id="9316" xr3:uid="{FEDC7CF2-3BBE-46FC-A20C-4937643B2AFD}" name="Column9316" headerRowDxfId="14137" dataDxfId="14136"/>
    <tableColumn id="9317" xr3:uid="{FCD53A3B-281D-4E71-A2EF-CECAADDDBF2E}" name="Column9317" headerRowDxfId="14135" dataDxfId="14134"/>
    <tableColumn id="9318" xr3:uid="{E561B344-8A25-47F3-AEE4-DCD852805F42}" name="Column9318" headerRowDxfId="14133" dataDxfId="14132"/>
    <tableColumn id="9319" xr3:uid="{4E1A0AF5-4AF8-40D1-BB9A-9F32844DA696}" name="Column9319" headerRowDxfId="14131" dataDxfId="14130"/>
    <tableColumn id="9320" xr3:uid="{3BE3262E-9BE3-48E8-930B-B238F0EE23CC}" name="Column9320" headerRowDxfId="14129" dataDxfId="14128"/>
    <tableColumn id="9321" xr3:uid="{B156FA7D-3ADA-4AFC-BF15-892B51CF6394}" name="Column9321" headerRowDxfId="14127" dataDxfId="14126"/>
    <tableColumn id="9322" xr3:uid="{813DEA67-3EEB-41ED-8DA0-E6E7B843D98D}" name="Column9322" headerRowDxfId="14125" dataDxfId="14124"/>
    <tableColumn id="9323" xr3:uid="{05ED6E7D-2324-474B-A07E-1DA6AFB17C32}" name="Column9323" headerRowDxfId="14123" dataDxfId="14122"/>
    <tableColumn id="9324" xr3:uid="{25842198-AEDE-40CE-8AF4-E549A398379F}" name="Column9324" headerRowDxfId="14121" dataDxfId="14120"/>
    <tableColumn id="9325" xr3:uid="{997902B4-9B3E-4EEE-AB49-98933DD57E6F}" name="Column9325" headerRowDxfId="14119" dataDxfId="14118"/>
    <tableColumn id="9326" xr3:uid="{F5CB7546-8264-446B-9BF4-4B1F286E73F0}" name="Column9326" headerRowDxfId="14117" dataDxfId="14116"/>
    <tableColumn id="9327" xr3:uid="{ECE9C724-B5FD-4D00-B28D-A6E2094F000D}" name="Column9327" headerRowDxfId="14115" dataDxfId="14114"/>
    <tableColumn id="9328" xr3:uid="{9D66AF81-E07D-410E-AA0D-DA57FBEBD753}" name="Column9328" headerRowDxfId="14113" dataDxfId="14112"/>
    <tableColumn id="9329" xr3:uid="{0D9EF563-8068-4BB0-9859-131D30823EB3}" name="Column9329" headerRowDxfId="14111" dataDxfId="14110"/>
    <tableColumn id="9330" xr3:uid="{98D2D9CA-813F-4F32-95D2-33054279FAD9}" name="Column9330" headerRowDxfId="14109" dataDxfId="14108"/>
    <tableColumn id="9331" xr3:uid="{E750A028-A36D-4880-B80A-62CB90632444}" name="Column9331" headerRowDxfId="14107" dataDxfId="14106"/>
    <tableColumn id="9332" xr3:uid="{963FC428-695C-4C0A-9906-9ADB0E2F48A8}" name="Column9332" headerRowDxfId="14105" dataDxfId="14104"/>
    <tableColumn id="9333" xr3:uid="{D62DD435-600B-4141-9ADF-3D0FC08450EF}" name="Column9333" headerRowDxfId="14103" dataDxfId="14102"/>
    <tableColumn id="9334" xr3:uid="{7462626F-F3AF-4D53-909D-19D3F6A0918D}" name="Column9334" headerRowDxfId="14101" dataDxfId="14100"/>
    <tableColumn id="9335" xr3:uid="{F9D0F0DC-C30F-494E-B676-92A520163EF9}" name="Column9335" headerRowDxfId="14099" dataDxfId="14098"/>
    <tableColumn id="9336" xr3:uid="{0ADC6167-0FA8-4901-8136-2431550D2A66}" name="Column9336" headerRowDxfId="14097" dataDxfId="14096"/>
    <tableColumn id="9337" xr3:uid="{0C0A6294-7831-4804-9802-22AE519FD680}" name="Column9337" headerRowDxfId="14095" dataDxfId="14094"/>
    <tableColumn id="9338" xr3:uid="{4246D48E-38C3-437E-B62F-4F6BAE620019}" name="Column9338" headerRowDxfId="14093" dataDxfId="14092"/>
    <tableColumn id="9339" xr3:uid="{6322BEB6-9941-46C2-98CC-5A6E0465530E}" name="Column9339" headerRowDxfId="14091" dataDxfId="14090"/>
    <tableColumn id="9340" xr3:uid="{4F542E75-C2AF-4189-837B-A9F0773A45C5}" name="Column9340" headerRowDxfId="14089" dataDxfId="14088"/>
    <tableColumn id="9341" xr3:uid="{5575EBBD-4674-4D22-863E-2C9076EBB77C}" name="Column9341" headerRowDxfId="14087" dataDxfId="14086"/>
    <tableColumn id="9342" xr3:uid="{5DB04D7B-084A-4A81-841D-4FA095DFD37E}" name="Column9342" headerRowDxfId="14085" dataDxfId="14084"/>
    <tableColumn id="9343" xr3:uid="{7276FB99-9517-4082-83D2-09E471A21065}" name="Column9343" headerRowDxfId="14083" dataDxfId="14082"/>
    <tableColumn id="9344" xr3:uid="{CC8E97D7-81EB-4C84-937C-D061A6C7CB3B}" name="Column9344" headerRowDxfId="14081" dataDxfId="14080"/>
    <tableColumn id="9345" xr3:uid="{6F31220A-4D93-43E1-9B99-6B3DE6CAD178}" name="Column9345" headerRowDxfId="14079" dataDxfId="14078"/>
    <tableColumn id="9346" xr3:uid="{D23A0959-30FD-4327-8377-DBA3AC5D5C9E}" name="Column9346" headerRowDxfId="14077" dataDxfId="14076"/>
    <tableColumn id="9347" xr3:uid="{31F4F6F4-9759-476C-B355-5C53F6E0A772}" name="Column9347" headerRowDxfId="14075" dataDxfId="14074"/>
    <tableColumn id="9348" xr3:uid="{3C28FC5E-355B-4D77-A71F-DB95A5DA799D}" name="Column9348" headerRowDxfId="14073" dataDxfId="14072"/>
    <tableColumn id="9349" xr3:uid="{DD062343-C1D7-42ED-AE48-F7C5EFFD0643}" name="Column9349" headerRowDxfId="14071" dataDxfId="14070"/>
    <tableColumn id="9350" xr3:uid="{08887C51-9774-4F82-A898-6545D35D1857}" name="Column9350" headerRowDxfId="14069" dataDxfId="14068"/>
    <tableColumn id="9351" xr3:uid="{B375A075-F091-4A58-97FA-C991E3D7AC0C}" name="Column9351" headerRowDxfId="14067" dataDxfId="14066"/>
    <tableColumn id="9352" xr3:uid="{4AEAB475-E8E0-4670-890C-F9A2AFAF1C41}" name="Column9352" headerRowDxfId="14065" dataDxfId="14064"/>
    <tableColumn id="9353" xr3:uid="{D8AEEF08-BC15-4B06-8F66-D1D5A8A6393C}" name="Column9353" headerRowDxfId="14063" dataDxfId="14062"/>
    <tableColumn id="9354" xr3:uid="{EC06A25A-70E9-4D4A-8448-F0B5E4619D92}" name="Column9354" headerRowDxfId="14061" dataDxfId="14060"/>
    <tableColumn id="9355" xr3:uid="{CA18874E-413F-4CB2-AE10-FD150B97CF40}" name="Column9355" headerRowDxfId="14059" dataDxfId="14058"/>
    <tableColumn id="9356" xr3:uid="{56FFED77-B3FE-4BB4-9114-17A7C5E92801}" name="Column9356" headerRowDxfId="14057" dataDxfId="14056"/>
    <tableColumn id="9357" xr3:uid="{252B249F-0B53-41D2-9EAC-6D3FD8C7C00E}" name="Column9357" headerRowDxfId="14055" dataDxfId="14054"/>
    <tableColumn id="9358" xr3:uid="{D693B8A7-F7A6-439F-B38F-4B5F9ED7FC83}" name="Column9358" headerRowDxfId="14053" dataDxfId="14052"/>
    <tableColumn id="9359" xr3:uid="{7C5C0FAD-DC18-4C92-A2B3-B12FDD0C05E6}" name="Column9359" headerRowDxfId="14051" dataDxfId="14050"/>
    <tableColumn id="9360" xr3:uid="{816BEAC5-4D50-416C-8C3F-80C901298189}" name="Column9360" headerRowDxfId="14049" dataDxfId="14048"/>
    <tableColumn id="9361" xr3:uid="{A1674155-9395-4B32-A8EF-C4C3D91A438D}" name="Column9361" headerRowDxfId="14047" dataDxfId="14046"/>
    <tableColumn id="9362" xr3:uid="{89452944-C203-433D-9002-65EDBD547DA4}" name="Column9362" headerRowDxfId="14045" dataDxfId="14044"/>
    <tableColumn id="9363" xr3:uid="{4635081A-E601-4E53-AE56-23BCCB33DC1B}" name="Column9363" headerRowDxfId="14043" dataDxfId="14042"/>
    <tableColumn id="9364" xr3:uid="{31352411-E83D-4EAA-AD72-4F0E75BE0311}" name="Column9364" headerRowDxfId="14041" dataDxfId="14040"/>
    <tableColumn id="9365" xr3:uid="{63039F32-CB1F-4800-8F4A-55599370FBEA}" name="Column9365" headerRowDxfId="14039" dataDxfId="14038"/>
    <tableColumn id="9366" xr3:uid="{DF882A6C-096A-4701-ADC9-5B76596B8327}" name="Column9366" headerRowDxfId="14037" dataDxfId="14036"/>
    <tableColumn id="9367" xr3:uid="{98316BE1-FB02-4678-8CDE-08AA344FAD14}" name="Column9367" headerRowDxfId="14035" dataDxfId="14034"/>
    <tableColumn id="9368" xr3:uid="{1EF4743B-4293-4A20-97C4-831EAB88FEFE}" name="Column9368" headerRowDxfId="14033" dataDxfId="14032"/>
    <tableColumn id="9369" xr3:uid="{55766786-7B1E-4F35-9B2A-8DA37E2EA328}" name="Column9369" headerRowDxfId="14031" dataDxfId="14030"/>
    <tableColumn id="9370" xr3:uid="{5CE76F3A-D92A-44A9-ABDC-B32D3522842F}" name="Column9370" headerRowDxfId="14029" dataDxfId="14028"/>
    <tableColumn id="9371" xr3:uid="{C5C91D9C-69A4-4AB1-9239-3470966F62DB}" name="Column9371" headerRowDxfId="14027" dataDxfId="14026"/>
    <tableColumn id="9372" xr3:uid="{1BD2ED22-2F38-4070-B59B-B88EA5B2A341}" name="Column9372" headerRowDxfId="14025" dataDxfId="14024"/>
    <tableColumn id="9373" xr3:uid="{AA18286A-7B21-4BF8-847A-ADBB2BB6A6E8}" name="Column9373" headerRowDxfId="14023" dataDxfId="14022"/>
    <tableColumn id="9374" xr3:uid="{959F18BF-C496-4D62-A146-9AA0562F02A9}" name="Column9374" headerRowDxfId="14021" dataDxfId="14020"/>
    <tableColumn id="9375" xr3:uid="{8D108B83-46C3-479C-B98E-B5540D27E107}" name="Column9375" headerRowDxfId="14019" dataDxfId="14018"/>
    <tableColumn id="9376" xr3:uid="{E59B7E4F-138E-4FA4-9A50-165276489501}" name="Column9376" headerRowDxfId="14017" dataDxfId="14016"/>
    <tableColumn id="9377" xr3:uid="{5D6F70DB-C334-4F44-901B-2CA6C7B91B51}" name="Column9377" headerRowDxfId="14015" dataDxfId="14014"/>
    <tableColumn id="9378" xr3:uid="{59467044-54EC-4C36-AB29-4173001E5B87}" name="Column9378" headerRowDxfId="14013" dataDxfId="14012"/>
    <tableColumn id="9379" xr3:uid="{C20659A6-0E04-4734-B2A9-52AC32C67F4E}" name="Column9379" headerRowDxfId="14011" dataDxfId="14010"/>
    <tableColumn id="9380" xr3:uid="{B2961404-9F38-48F1-9E4E-2F5B70C10F5E}" name="Column9380" headerRowDxfId="14009" dataDxfId="14008"/>
    <tableColumn id="9381" xr3:uid="{A94DF439-1179-486D-B733-770443AD0F45}" name="Column9381" headerRowDxfId="14007" dataDxfId="14006"/>
    <tableColumn id="9382" xr3:uid="{1CCF2534-DA48-48B2-B152-918394BE3797}" name="Column9382" headerRowDxfId="14005" dataDxfId="14004"/>
    <tableColumn id="9383" xr3:uid="{F1CCE03D-D45C-4358-8927-D354B3EF182B}" name="Column9383" headerRowDxfId="14003" dataDxfId="14002"/>
    <tableColumn id="9384" xr3:uid="{79A73053-DB93-4631-8ECB-870C3A56C935}" name="Column9384" headerRowDxfId="14001" dataDxfId="14000"/>
    <tableColumn id="9385" xr3:uid="{A4D9903F-8A8A-47BB-AA22-AA1897F96B91}" name="Column9385" headerRowDxfId="13999" dataDxfId="13998"/>
    <tableColumn id="9386" xr3:uid="{BE05953F-A4B7-42F9-9DED-3C8C34FFC1FA}" name="Column9386" headerRowDxfId="13997" dataDxfId="13996"/>
    <tableColumn id="9387" xr3:uid="{DD806783-F030-41F4-BA3B-345502B63E60}" name="Column9387" headerRowDxfId="13995" dataDxfId="13994"/>
    <tableColumn id="9388" xr3:uid="{9164D409-CA68-4C7E-A857-685168972EC0}" name="Column9388" headerRowDxfId="13993" dataDxfId="13992"/>
    <tableColumn id="9389" xr3:uid="{AAB79251-FB4E-4667-8CBC-03295767CC9A}" name="Column9389" headerRowDxfId="13991" dataDxfId="13990"/>
    <tableColumn id="9390" xr3:uid="{11357540-491E-4E90-ABD2-8439A7EF0514}" name="Column9390" headerRowDxfId="13989" dataDxfId="13988"/>
    <tableColumn id="9391" xr3:uid="{45523371-B2B1-410C-BFEB-459E6B346526}" name="Column9391" headerRowDxfId="13987" dataDxfId="13986"/>
    <tableColumn id="9392" xr3:uid="{3C5FAA22-7A11-4484-BBC8-279FC25CB514}" name="Column9392" headerRowDxfId="13985" dataDxfId="13984"/>
    <tableColumn id="9393" xr3:uid="{46CB4D50-D57F-49C4-8EBA-3821FFBEC0D2}" name="Column9393" headerRowDxfId="13983" dataDxfId="13982"/>
    <tableColumn id="9394" xr3:uid="{16186830-A038-4F5C-9AD2-DF362F87614F}" name="Column9394" headerRowDxfId="13981" dataDxfId="13980"/>
    <tableColumn id="9395" xr3:uid="{9FF4F2F2-9539-4D71-90D8-CDC69A498C99}" name="Column9395" headerRowDxfId="13979" dataDxfId="13978"/>
    <tableColumn id="9396" xr3:uid="{F949E3AA-633C-4E24-9AC5-0A4D4EF44F22}" name="Column9396" headerRowDxfId="13977" dataDxfId="13976"/>
    <tableColumn id="9397" xr3:uid="{0B0BC4AA-D32E-4888-9D73-38F9518E4D30}" name="Column9397" headerRowDxfId="13975" dataDxfId="13974"/>
    <tableColumn id="9398" xr3:uid="{FD2750FA-D69C-422A-999F-304BD94E6248}" name="Column9398" headerRowDxfId="13973" dataDxfId="13972"/>
    <tableColumn id="9399" xr3:uid="{ACB62A94-D225-46FC-84F2-E03E48981AE6}" name="Column9399" headerRowDxfId="13971" dataDxfId="13970"/>
    <tableColumn id="9400" xr3:uid="{F9F308AA-E4F3-494A-9F11-F9424B5AD889}" name="Column9400" headerRowDxfId="13969" dataDxfId="13968"/>
    <tableColumn id="9401" xr3:uid="{2A282AD1-F7DF-4F2F-80F1-823814552F95}" name="Column9401" headerRowDxfId="13967" dataDxfId="13966"/>
    <tableColumn id="9402" xr3:uid="{BE8F9622-F33A-4408-93DC-34F4CBAD1A45}" name="Column9402" headerRowDxfId="13965" dataDxfId="13964"/>
    <tableColumn id="9403" xr3:uid="{F322DFBF-9720-4BB6-9191-1E7BA20802D1}" name="Column9403" headerRowDxfId="13963" dataDxfId="13962"/>
    <tableColumn id="9404" xr3:uid="{7C47E949-239A-46A9-AA7D-063A8366EB20}" name="Column9404" headerRowDxfId="13961" dataDxfId="13960"/>
    <tableColumn id="9405" xr3:uid="{AAF3706A-CA98-4D35-91F5-451FAEA90400}" name="Column9405" headerRowDxfId="13959" dataDxfId="13958"/>
    <tableColumn id="9406" xr3:uid="{D8B04562-1F4E-4BA4-B5E3-803C07A3489A}" name="Column9406" headerRowDxfId="13957" dataDxfId="13956"/>
    <tableColumn id="9407" xr3:uid="{90764AB6-F7C5-45D6-A29A-CD431555F193}" name="Column9407" headerRowDxfId="13955" dataDxfId="13954"/>
    <tableColumn id="9408" xr3:uid="{3B758D3B-F572-4E86-8621-A98FA1FB25A6}" name="Column9408" headerRowDxfId="13953" dataDxfId="13952"/>
    <tableColumn id="9409" xr3:uid="{32CFD6FA-9885-4C5E-B066-6A522562F620}" name="Column9409" headerRowDxfId="13951" dataDxfId="13950"/>
    <tableColumn id="9410" xr3:uid="{C1FAC9D4-65E4-436F-9FD5-87A82570B7B9}" name="Column9410" headerRowDxfId="13949" dataDxfId="13948"/>
    <tableColumn id="9411" xr3:uid="{319039D6-9B89-4F4A-9BFA-FA8522FA8F48}" name="Column9411" headerRowDxfId="13947" dataDxfId="13946"/>
    <tableColumn id="9412" xr3:uid="{ED4D92ED-F1F7-4878-8F40-6DA8004B54F8}" name="Column9412" headerRowDxfId="13945" dataDxfId="13944"/>
    <tableColumn id="9413" xr3:uid="{6C27896F-4494-477D-AAF9-E60407ED6E48}" name="Column9413" headerRowDxfId="13943" dataDxfId="13942"/>
    <tableColumn id="9414" xr3:uid="{A11930DF-24EC-4E3D-BD42-932D5CFCA1B4}" name="Column9414" headerRowDxfId="13941" dataDxfId="13940"/>
    <tableColumn id="9415" xr3:uid="{C718ED3E-C433-4D6F-AF83-44F91D17BDA0}" name="Column9415" headerRowDxfId="13939" dataDxfId="13938"/>
    <tableColumn id="9416" xr3:uid="{F9DD1A9F-996A-4A21-8C21-DB9353C750A9}" name="Column9416" headerRowDxfId="13937" dataDxfId="13936"/>
    <tableColumn id="9417" xr3:uid="{19786A6F-8191-499A-A685-3ED6FE5275DA}" name="Column9417" headerRowDxfId="13935" dataDxfId="13934"/>
    <tableColumn id="9418" xr3:uid="{C8FFF359-140A-4FC7-A182-49E07C4CE6A9}" name="Column9418" headerRowDxfId="13933" dataDxfId="13932"/>
    <tableColumn id="9419" xr3:uid="{A57734BA-CE72-4567-9D15-2E8CFC969408}" name="Column9419" headerRowDxfId="13931" dataDxfId="13930"/>
    <tableColumn id="9420" xr3:uid="{1168B340-B0DE-44FE-B1EB-92D6BA2761DF}" name="Column9420" headerRowDxfId="13929" dataDxfId="13928"/>
    <tableColumn id="9421" xr3:uid="{39BAA78B-F27C-41EB-8BFD-F75E2E4D7539}" name="Column9421" headerRowDxfId="13927" dataDxfId="13926"/>
    <tableColumn id="9422" xr3:uid="{57E75F01-F7D0-4879-8432-FBC7576D0FD4}" name="Column9422" headerRowDxfId="13925" dataDxfId="13924"/>
    <tableColumn id="9423" xr3:uid="{9BACC575-FF29-4155-80AB-77465BD134B6}" name="Column9423" headerRowDxfId="13923" dataDxfId="13922"/>
    <tableColumn id="9424" xr3:uid="{0F90391D-7DDE-40FC-BE4A-F4DA52C455B6}" name="Column9424" headerRowDxfId="13921" dataDxfId="13920"/>
    <tableColumn id="9425" xr3:uid="{A087AD1D-0D8E-4410-AC11-54F6D87DDEE6}" name="Column9425" headerRowDxfId="13919" dataDxfId="13918"/>
    <tableColumn id="9426" xr3:uid="{735E55EF-4C3F-4A3E-994F-4676272752C8}" name="Column9426" headerRowDxfId="13917" dataDxfId="13916"/>
    <tableColumn id="9427" xr3:uid="{6C610626-6365-4036-A734-C3DE7F4B16D1}" name="Column9427" headerRowDxfId="13915" dataDxfId="13914"/>
    <tableColumn id="9428" xr3:uid="{84EA007A-1D3C-4FBA-8C64-EC6681B4ECB8}" name="Column9428" headerRowDxfId="13913" dataDxfId="13912"/>
    <tableColumn id="9429" xr3:uid="{5C110F4D-752F-4EB7-AE3C-4B07645D27B0}" name="Column9429" headerRowDxfId="13911" dataDxfId="13910"/>
    <tableColumn id="9430" xr3:uid="{49BB949B-922E-4B64-A465-0A316E178FCE}" name="Column9430" headerRowDxfId="13909" dataDxfId="13908"/>
    <tableColumn id="9431" xr3:uid="{6270D104-3811-4F3E-A024-136FC36D76EE}" name="Column9431" headerRowDxfId="13907" dataDxfId="13906"/>
    <tableColumn id="9432" xr3:uid="{D1656E8C-8DBA-475C-AC8B-33A1D02C2EE2}" name="Column9432" headerRowDxfId="13905" dataDxfId="13904"/>
    <tableColumn id="9433" xr3:uid="{C168BD67-3452-457A-ADBE-D14270865391}" name="Column9433" headerRowDxfId="13903" dataDxfId="13902"/>
    <tableColumn id="9434" xr3:uid="{46DCDD97-2B17-4E41-AD9A-79FC043B82B8}" name="Column9434" headerRowDxfId="13901" dataDxfId="13900"/>
    <tableColumn id="9435" xr3:uid="{36F3A0E1-B1F0-4DCA-99CB-CA1FD19D5050}" name="Column9435" headerRowDxfId="13899" dataDxfId="13898"/>
    <tableColumn id="9436" xr3:uid="{85240BC9-D9B7-4062-96D4-990E6E6FB82E}" name="Column9436" headerRowDxfId="13897" dataDxfId="13896"/>
    <tableColumn id="9437" xr3:uid="{4DD19904-E49E-403F-820E-F226B74C7B5A}" name="Column9437" headerRowDxfId="13895" dataDxfId="13894"/>
    <tableColumn id="9438" xr3:uid="{3A1DAA10-2713-496B-8C10-48681FD490E3}" name="Column9438" headerRowDxfId="13893" dataDxfId="13892"/>
    <tableColumn id="9439" xr3:uid="{85ACF359-ACEE-4560-B6C3-7F9FA82E2F88}" name="Column9439" headerRowDxfId="13891" dataDxfId="13890"/>
    <tableColumn id="9440" xr3:uid="{DD9D067E-B739-442D-8A4A-A33B5F2E125C}" name="Column9440" headerRowDxfId="13889" dataDxfId="13888"/>
    <tableColumn id="9441" xr3:uid="{3D3F788E-6659-4BC0-BD91-8F58CD2880E4}" name="Column9441" headerRowDxfId="13887" dataDxfId="13886"/>
    <tableColumn id="9442" xr3:uid="{0BC746E1-36E7-4F6C-A10D-42D0DBB93237}" name="Column9442" headerRowDxfId="13885" dataDxfId="13884"/>
    <tableColumn id="9443" xr3:uid="{A207B954-02C7-4068-9667-854205C427A7}" name="Column9443" headerRowDxfId="13883" dataDxfId="13882"/>
    <tableColumn id="9444" xr3:uid="{C107E223-53B8-4CCF-801F-06346F407603}" name="Column9444" headerRowDxfId="13881" dataDxfId="13880"/>
    <tableColumn id="9445" xr3:uid="{C2606697-A02A-43C7-B8E5-50A3FF332E96}" name="Column9445" headerRowDxfId="13879" dataDxfId="13878"/>
    <tableColumn id="9446" xr3:uid="{2529CA92-413B-4C9B-B672-4CE1D53DB082}" name="Column9446" headerRowDxfId="13877" dataDxfId="13876"/>
    <tableColumn id="9447" xr3:uid="{CAB29DD5-0C37-48A9-9BEA-C21B1A31612F}" name="Column9447" headerRowDxfId="13875" dataDxfId="13874"/>
    <tableColumn id="9448" xr3:uid="{3E64B019-E225-45FA-B328-80BB1F3A1AE8}" name="Column9448" headerRowDxfId="13873" dataDxfId="13872"/>
    <tableColumn id="9449" xr3:uid="{165FFA31-88C9-44A1-A344-646F6439B21A}" name="Column9449" headerRowDxfId="13871" dataDxfId="13870"/>
    <tableColumn id="9450" xr3:uid="{5C3828E4-A83E-4831-B76D-CB20A3C3C964}" name="Column9450" headerRowDxfId="13869" dataDxfId="13868"/>
    <tableColumn id="9451" xr3:uid="{C0D4FCE0-50CC-432A-B970-B56148E855CD}" name="Column9451" headerRowDxfId="13867" dataDxfId="13866"/>
    <tableColumn id="9452" xr3:uid="{0768473E-3654-42A9-8B78-85771273C6C1}" name="Column9452" headerRowDxfId="13865" dataDxfId="13864"/>
    <tableColumn id="9453" xr3:uid="{7FFF0F1E-2D13-40A8-8B8F-EA1ED7E060AC}" name="Column9453" headerRowDxfId="13863" dataDxfId="13862"/>
    <tableColumn id="9454" xr3:uid="{B2E45C4B-E871-432A-96A0-534C389987DB}" name="Column9454" headerRowDxfId="13861" dataDxfId="13860"/>
    <tableColumn id="9455" xr3:uid="{4790E2C7-3D2A-4F77-9F91-593C284090C2}" name="Column9455" headerRowDxfId="13859" dataDxfId="13858"/>
    <tableColumn id="9456" xr3:uid="{CE90658D-14CF-4FF6-BC87-E964E9597952}" name="Column9456" headerRowDxfId="13857" dataDxfId="13856"/>
    <tableColumn id="9457" xr3:uid="{B55063F3-281D-4D5B-B8E4-CE2CC9BCBE13}" name="Column9457" headerRowDxfId="13855" dataDxfId="13854"/>
    <tableColumn id="9458" xr3:uid="{39023574-987B-44E0-8F43-43544CB7D9EF}" name="Column9458" headerRowDxfId="13853" dataDxfId="13852"/>
    <tableColumn id="9459" xr3:uid="{879AD588-70FF-4FB9-9263-96A1B2477F18}" name="Column9459" headerRowDxfId="13851" dataDxfId="13850"/>
    <tableColumn id="9460" xr3:uid="{1A5E9891-C2D3-4AE9-86DA-1A9F3FD60F37}" name="Column9460" headerRowDxfId="13849" dataDxfId="13848"/>
    <tableColumn id="9461" xr3:uid="{373A8515-090E-4CAA-81F3-349B5A8E69F3}" name="Column9461" headerRowDxfId="13847" dataDxfId="13846"/>
    <tableColumn id="9462" xr3:uid="{8B721FD2-B38B-472B-A2D7-37E9C38CB748}" name="Column9462" headerRowDxfId="13845" dataDxfId="13844"/>
    <tableColumn id="9463" xr3:uid="{4878709E-5612-4D7E-A8E8-011D5DACCBB0}" name="Column9463" headerRowDxfId="13843" dataDxfId="13842"/>
    <tableColumn id="9464" xr3:uid="{D9ED1291-5CF4-401F-98B3-961F2A6D5269}" name="Column9464" headerRowDxfId="13841" dataDxfId="13840"/>
    <tableColumn id="9465" xr3:uid="{C81355D8-F510-4439-9683-2FED016DC91F}" name="Column9465" headerRowDxfId="13839" dataDxfId="13838"/>
    <tableColumn id="9466" xr3:uid="{1E93065E-46B0-49F2-A96C-4E89C8D9C33E}" name="Column9466" headerRowDxfId="13837" dataDxfId="13836"/>
    <tableColumn id="9467" xr3:uid="{18050A63-6FAE-4FA1-B866-4E4312613A71}" name="Column9467" headerRowDxfId="13835" dataDxfId="13834"/>
    <tableColumn id="9468" xr3:uid="{BA70ED98-E4D6-4150-80ED-97F8E14ADBA5}" name="Column9468" headerRowDxfId="13833" dataDxfId="13832"/>
    <tableColumn id="9469" xr3:uid="{CF6045B8-B38C-42E4-93AB-95B85AFF364D}" name="Column9469" headerRowDxfId="13831" dataDxfId="13830"/>
    <tableColumn id="9470" xr3:uid="{932336D1-8DB8-43C7-9452-0399A74462BB}" name="Column9470" headerRowDxfId="13829" dataDxfId="13828"/>
    <tableColumn id="9471" xr3:uid="{C8C6566C-DA68-4524-9DD6-7950D9CE13BE}" name="Column9471" headerRowDxfId="13827" dataDxfId="13826"/>
    <tableColumn id="9472" xr3:uid="{69F7B549-6B34-4B2F-99B1-BD09430650AB}" name="Column9472" headerRowDxfId="13825" dataDxfId="13824"/>
    <tableColumn id="9473" xr3:uid="{AB95E2A7-264F-42A6-A1BE-E3911BB16692}" name="Column9473" headerRowDxfId="13823" dataDxfId="13822"/>
    <tableColumn id="9474" xr3:uid="{E3D42A59-747F-45C3-89DB-BA905D1FF499}" name="Column9474" headerRowDxfId="13821" dataDxfId="13820"/>
    <tableColumn id="9475" xr3:uid="{69E66FFB-8012-450D-982B-23ED7C116943}" name="Column9475" headerRowDxfId="13819" dataDxfId="13818"/>
    <tableColumn id="9476" xr3:uid="{6F6B0667-D985-400E-B82F-26718CA93B5D}" name="Column9476" headerRowDxfId="13817" dataDxfId="13816"/>
    <tableColumn id="9477" xr3:uid="{C179DCD6-2F4A-4236-B3CE-E8E94E8AD658}" name="Column9477" headerRowDxfId="13815" dataDxfId="13814"/>
    <tableColumn id="9478" xr3:uid="{DA89FBA0-E6F6-4D86-AF9A-8EEA89ECDED0}" name="Column9478" headerRowDxfId="13813" dataDxfId="13812"/>
    <tableColumn id="9479" xr3:uid="{C9E67C9C-628B-4CEB-81E5-E993AB43CD50}" name="Column9479" headerRowDxfId="13811" dataDxfId="13810"/>
    <tableColumn id="9480" xr3:uid="{08EF49B7-8FE7-4738-B366-43E3A45AAC35}" name="Column9480" headerRowDxfId="13809" dataDxfId="13808"/>
    <tableColumn id="9481" xr3:uid="{320EA10C-817C-4E18-A54E-46362231D3C1}" name="Column9481" headerRowDxfId="13807" dataDxfId="13806"/>
    <tableColumn id="9482" xr3:uid="{1CD125AE-D3CE-4277-BBC2-F6095C3E72C0}" name="Column9482" headerRowDxfId="13805" dataDxfId="13804"/>
    <tableColumn id="9483" xr3:uid="{175B1E58-1025-4A10-8D62-BF0152BA0C26}" name="Column9483" headerRowDxfId="13803" dataDxfId="13802"/>
    <tableColumn id="9484" xr3:uid="{9041BF1C-2282-4086-A15F-BD1EA3C05541}" name="Column9484" headerRowDxfId="13801" dataDxfId="13800"/>
    <tableColumn id="9485" xr3:uid="{9AE0580A-71A7-4ED8-B4A1-9E03D44BFC77}" name="Column9485" headerRowDxfId="13799" dataDxfId="13798"/>
    <tableColumn id="9486" xr3:uid="{BD3EFE9F-F95E-419C-93B0-109BAEAFC216}" name="Column9486" headerRowDxfId="13797" dataDxfId="13796"/>
    <tableColumn id="9487" xr3:uid="{465D6081-13ED-4B03-9BEB-4085FE49793A}" name="Column9487" headerRowDxfId="13795" dataDxfId="13794"/>
    <tableColumn id="9488" xr3:uid="{4F2C432A-266E-483B-A78A-05C20BEBE340}" name="Column9488" headerRowDxfId="13793" dataDxfId="13792"/>
    <tableColumn id="9489" xr3:uid="{67436076-4AC5-46B1-A406-55E43AA594B5}" name="Column9489" headerRowDxfId="13791" dataDxfId="13790"/>
    <tableColumn id="9490" xr3:uid="{64E501AE-1DAC-4E3A-9F8B-C7B7583FD479}" name="Column9490" headerRowDxfId="13789" dataDxfId="13788"/>
    <tableColumn id="9491" xr3:uid="{BA5E70C1-65F5-4C95-8546-514CB442E7A7}" name="Column9491" headerRowDxfId="13787" dataDxfId="13786"/>
    <tableColumn id="9492" xr3:uid="{E2EF45B6-0594-4EAE-A6FF-B6878821DAD9}" name="Column9492" headerRowDxfId="13785" dataDxfId="13784"/>
    <tableColumn id="9493" xr3:uid="{D1B9675A-5E95-4C67-B901-61E0A5FB05C7}" name="Column9493" headerRowDxfId="13783" dataDxfId="13782"/>
    <tableColumn id="9494" xr3:uid="{B8186659-475B-4FC5-8F72-3C2BF33CDF96}" name="Column9494" headerRowDxfId="13781" dataDxfId="13780"/>
    <tableColumn id="9495" xr3:uid="{CAD4E147-2307-40F4-9976-5786993D4832}" name="Column9495" headerRowDxfId="13779" dataDxfId="13778"/>
    <tableColumn id="9496" xr3:uid="{8B70B055-24F4-49B6-8AC2-338A1A929947}" name="Column9496" headerRowDxfId="13777" dataDxfId="13776"/>
    <tableColumn id="9497" xr3:uid="{B23E17D8-C2C7-47AF-9408-62D8890A7655}" name="Column9497" headerRowDxfId="13775" dataDxfId="13774"/>
    <tableColumn id="9498" xr3:uid="{97515FF0-C716-4FC9-A79D-C97C59D8F606}" name="Column9498" headerRowDxfId="13773" dataDxfId="13772"/>
    <tableColumn id="9499" xr3:uid="{F07AD40C-741B-4131-A21B-48B049D3D82A}" name="Column9499" headerRowDxfId="13771" dataDxfId="13770"/>
    <tableColumn id="9500" xr3:uid="{A42EF070-1AA2-4B45-A09C-FA9F409B6377}" name="Column9500" headerRowDxfId="13769" dataDxfId="13768"/>
    <tableColumn id="9501" xr3:uid="{5446999B-B334-46C5-B1AA-563ED541ABDC}" name="Column9501" headerRowDxfId="13767" dataDxfId="13766"/>
    <tableColumn id="9502" xr3:uid="{275FCD01-D537-4AAD-BB30-75DA37016976}" name="Column9502" headerRowDxfId="13765" dataDxfId="13764"/>
    <tableColumn id="9503" xr3:uid="{156DB0B5-125A-4CC3-B928-73D43BAE32E1}" name="Column9503" headerRowDxfId="13763" dataDxfId="13762"/>
    <tableColumn id="9504" xr3:uid="{C3796786-7625-4DEC-B6F2-A61A4865CB23}" name="Column9504" headerRowDxfId="13761" dataDxfId="13760"/>
    <tableColumn id="9505" xr3:uid="{7A36E29C-D006-4E47-81C8-1E7DFE79015E}" name="Column9505" headerRowDxfId="13759" dataDxfId="13758"/>
    <tableColumn id="9506" xr3:uid="{E2F40028-CFE7-40FE-9826-C927A3ED641F}" name="Column9506" headerRowDxfId="13757" dataDxfId="13756"/>
    <tableColumn id="9507" xr3:uid="{B45645E5-46FB-4091-B723-EFB986A1320F}" name="Column9507" headerRowDxfId="13755" dataDxfId="13754"/>
    <tableColumn id="9508" xr3:uid="{A2396500-A97F-4ABD-8F48-2B9432DD65CC}" name="Column9508" headerRowDxfId="13753" dataDxfId="13752"/>
    <tableColumn id="9509" xr3:uid="{4FC072CC-04FF-4A6D-BEA9-53E23F2D53CC}" name="Column9509" headerRowDxfId="13751" dataDxfId="13750"/>
    <tableColumn id="9510" xr3:uid="{11085387-7291-4D15-A27B-0939DE897715}" name="Column9510" headerRowDxfId="13749" dataDxfId="13748"/>
    <tableColumn id="9511" xr3:uid="{9FAE9224-A077-4EA2-AEE2-26D656279210}" name="Column9511" headerRowDxfId="13747" dataDxfId="13746"/>
    <tableColumn id="9512" xr3:uid="{443D843B-018E-4DD4-AFF1-52A06A0CC9DC}" name="Column9512" headerRowDxfId="13745" dataDxfId="13744"/>
    <tableColumn id="9513" xr3:uid="{34654B6F-9448-4E55-843E-BE9A170C72B5}" name="Column9513" headerRowDxfId="13743" dataDxfId="13742"/>
    <tableColumn id="9514" xr3:uid="{E048FA03-AB38-4296-A4B7-A3583A8A66F8}" name="Column9514" headerRowDxfId="13741" dataDxfId="13740"/>
    <tableColumn id="9515" xr3:uid="{27DBEF07-3DAA-485E-BA40-00AAAC1163C5}" name="Column9515" headerRowDxfId="13739" dataDxfId="13738"/>
    <tableColumn id="9516" xr3:uid="{E9D5F0EF-D604-4F4A-AC66-DE8262712856}" name="Column9516" headerRowDxfId="13737" dataDxfId="13736"/>
    <tableColumn id="9517" xr3:uid="{0E6AEE8C-628C-4900-A284-142E4EB033B4}" name="Column9517" headerRowDxfId="13735" dataDxfId="13734"/>
    <tableColumn id="9518" xr3:uid="{1D3E4F20-0B9E-4C83-BBD9-AD38E2046472}" name="Column9518" headerRowDxfId="13733" dataDxfId="13732"/>
    <tableColumn id="9519" xr3:uid="{B6D8F711-BFC7-49EA-86D0-7ECEA217BB3C}" name="Column9519" headerRowDxfId="13731" dataDxfId="13730"/>
    <tableColumn id="9520" xr3:uid="{357F40A5-06F0-4AB3-B3CE-BEE36E5D8892}" name="Column9520" headerRowDxfId="13729" dataDxfId="13728"/>
    <tableColumn id="9521" xr3:uid="{C5083FC4-AA20-482C-8560-AA3EEAA2167E}" name="Column9521" headerRowDxfId="13727" dataDxfId="13726"/>
    <tableColumn id="9522" xr3:uid="{C0A89EE4-FAC6-4EDE-A659-8E5CCD6A3CC6}" name="Column9522" headerRowDxfId="13725" dataDxfId="13724"/>
    <tableColumn id="9523" xr3:uid="{3E2D8FA3-DD09-4CC5-835F-C78DE8673A11}" name="Column9523" headerRowDxfId="13723" dataDxfId="13722"/>
    <tableColumn id="9524" xr3:uid="{A78279D7-8FE6-4362-A0D0-79CF9BF14686}" name="Column9524" headerRowDxfId="13721" dataDxfId="13720"/>
    <tableColumn id="9525" xr3:uid="{B8F0C818-9FE0-4CD2-B3A6-6DC2526E01F8}" name="Column9525" headerRowDxfId="13719" dataDxfId="13718"/>
    <tableColumn id="9526" xr3:uid="{BF3C03A0-4FD4-4DDD-A5FF-57B04D257A19}" name="Column9526" headerRowDxfId="13717" dataDxfId="13716"/>
    <tableColumn id="9527" xr3:uid="{BB5460E2-3D9D-4A85-9DCF-6C639015DF16}" name="Column9527" headerRowDxfId="13715" dataDxfId="13714"/>
    <tableColumn id="9528" xr3:uid="{3715499D-B187-4ADA-BC39-95E677A4B0B5}" name="Column9528" headerRowDxfId="13713" dataDxfId="13712"/>
    <tableColumn id="9529" xr3:uid="{326E3C66-A0B4-4CE9-B40C-4E46FEE40EAF}" name="Column9529" headerRowDxfId="13711" dataDxfId="13710"/>
    <tableColumn id="9530" xr3:uid="{FC2A12BA-1783-4E4F-81BC-E45855F9F1E9}" name="Column9530" headerRowDxfId="13709" dataDxfId="13708"/>
    <tableColumn id="9531" xr3:uid="{FA51B916-F156-4998-98CA-44BD80043DDC}" name="Column9531" headerRowDxfId="13707" dataDxfId="13706"/>
    <tableColumn id="9532" xr3:uid="{A1D80F7E-C92D-45A1-A900-42A083DB38C4}" name="Column9532" headerRowDxfId="13705" dataDxfId="13704"/>
    <tableColumn id="9533" xr3:uid="{F30CC983-735E-475D-B7CD-A899FB220E24}" name="Column9533" headerRowDxfId="13703" dataDxfId="13702"/>
    <tableColumn id="9534" xr3:uid="{1DE15D02-D4BF-4CFD-A8A0-82F670B7C62D}" name="Column9534" headerRowDxfId="13701" dataDxfId="13700"/>
    <tableColumn id="9535" xr3:uid="{2E92A0C4-893F-453F-911D-B1C191359213}" name="Column9535" headerRowDxfId="13699" dataDxfId="13698"/>
    <tableColumn id="9536" xr3:uid="{7B9DF8C5-133D-40FD-8386-FBB148CC455C}" name="Column9536" headerRowDxfId="13697" dataDxfId="13696"/>
    <tableColumn id="9537" xr3:uid="{0947B062-1FAB-4C2C-84E0-4F42CE02C180}" name="Column9537" headerRowDxfId="13695" dataDxfId="13694"/>
    <tableColumn id="9538" xr3:uid="{8147ACF5-22AB-4751-8597-1FC1ABA7F5E7}" name="Column9538" headerRowDxfId="13693" dataDxfId="13692"/>
    <tableColumn id="9539" xr3:uid="{E9B923CE-CAED-4CC1-8C49-BEBB5493671A}" name="Column9539" headerRowDxfId="13691" dataDxfId="13690"/>
    <tableColumn id="9540" xr3:uid="{F1E6B401-09B0-4DD1-92F5-CED48AC224D4}" name="Column9540" headerRowDxfId="13689" dataDxfId="13688"/>
    <tableColumn id="9541" xr3:uid="{01775C65-93CB-4D17-8ED7-E7C61D9EFEE1}" name="Column9541" headerRowDxfId="13687" dataDxfId="13686"/>
    <tableColumn id="9542" xr3:uid="{C609184D-898C-4485-92F1-C8BA780B02A2}" name="Column9542" headerRowDxfId="13685" dataDxfId="13684"/>
    <tableColumn id="9543" xr3:uid="{220925D4-A747-4C3A-8B33-DCE3B25D456D}" name="Column9543" headerRowDxfId="13683" dataDxfId="13682"/>
    <tableColumn id="9544" xr3:uid="{C8A18133-9F20-40D0-B2CB-7F674D7256B2}" name="Column9544" headerRowDxfId="13681" dataDxfId="13680"/>
    <tableColumn id="9545" xr3:uid="{B5C85748-6BA9-44D3-B024-8FDAE07F4AAC}" name="Column9545" headerRowDxfId="13679" dataDxfId="13678"/>
    <tableColumn id="9546" xr3:uid="{77470932-67F0-4902-9FC0-193A0C6733B0}" name="Column9546" headerRowDxfId="13677" dataDxfId="13676"/>
    <tableColumn id="9547" xr3:uid="{034E3198-40F2-4102-A4EF-577D9DBAFF7A}" name="Column9547" headerRowDxfId="13675" dataDxfId="13674"/>
    <tableColumn id="9548" xr3:uid="{065A6012-39AA-4D87-A70B-50A0F1A0D1E7}" name="Column9548" headerRowDxfId="13673" dataDxfId="13672"/>
    <tableColumn id="9549" xr3:uid="{245E5108-6F99-4164-A905-8B5BEFE5B8BB}" name="Column9549" headerRowDxfId="13671" dataDxfId="13670"/>
    <tableColumn id="9550" xr3:uid="{05C46A4F-B414-43ED-97F6-F8CE73BD287B}" name="Column9550" headerRowDxfId="13669" dataDxfId="13668"/>
    <tableColumn id="9551" xr3:uid="{C1E8C1ED-B72B-42D7-8546-A7F1A88047A4}" name="Column9551" headerRowDxfId="13667" dataDxfId="13666"/>
    <tableColumn id="9552" xr3:uid="{15C28CFB-4385-44EA-8B41-866C6CB7221A}" name="Column9552" headerRowDxfId="13665" dataDxfId="13664"/>
    <tableColumn id="9553" xr3:uid="{801369E4-002C-4B3F-8956-C48312038ABF}" name="Column9553" headerRowDxfId="13663" dataDxfId="13662"/>
    <tableColumn id="9554" xr3:uid="{60EBC362-CFB1-45F3-ADE0-7CA287699EB1}" name="Column9554" headerRowDxfId="13661" dataDxfId="13660"/>
    <tableColumn id="9555" xr3:uid="{B3D6D20B-264C-4EF6-8D39-DC2D0CABE73B}" name="Column9555" headerRowDxfId="13659" dataDxfId="13658"/>
    <tableColumn id="9556" xr3:uid="{9E4069BC-61B8-4895-9EB2-CDC8A3C2ED7E}" name="Column9556" headerRowDxfId="13657" dataDxfId="13656"/>
    <tableColumn id="9557" xr3:uid="{F073951A-B589-442B-8F8B-30C1F77EE60A}" name="Column9557" headerRowDxfId="13655" dataDxfId="13654"/>
    <tableColumn id="9558" xr3:uid="{3FE712C4-8EE9-4E67-9B5F-7AFE795386B5}" name="Column9558" headerRowDxfId="13653" dataDxfId="13652"/>
    <tableColumn id="9559" xr3:uid="{E6E8BFC3-0098-4915-9E60-F1FF6DAD2F8B}" name="Column9559" headerRowDxfId="13651" dataDxfId="13650"/>
    <tableColumn id="9560" xr3:uid="{D05FFEB5-4812-49B6-9F8E-C89C8DD8467A}" name="Column9560" headerRowDxfId="13649" dataDxfId="13648"/>
    <tableColumn id="9561" xr3:uid="{28B7692A-1218-4BD2-AAF6-B915A00446ED}" name="Column9561" headerRowDxfId="13647" dataDxfId="13646"/>
    <tableColumn id="9562" xr3:uid="{2D1B6416-232D-4A2E-BB51-4DE94AB5E5AC}" name="Column9562" headerRowDxfId="13645" dataDxfId="13644"/>
    <tableColumn id="9563" xr3:uid="{01429415-C28A-47FA-B471-970F935E5C1A}" name="Column9563" headerRowDxfId="13643" dataDxfId="13642"/>
    <tableColumn id="9564" xr3:uid="{83681628-EFEB-48A8-A010-2B363D810865}" name="Column9564" headerRowDxfId="13641" dataDxfId="13640"/>
    <tableColumn id="9565" xr3:uid="{EB110036-893B-4893-8E52-8677AC55E9F8}" name="Column9565" headerRowDxfId="13639" dataDxfId="13638"/>
    <tableColumn id="9566" xr3:uid="{AF69C681-3860-44CE-994A-17744A0EC27E}" name="Column9566" headerRowDxfId="13637" dataDxfId="13636"/>
    <tableColumn id="9567" xr3:uid="{A897B535-A7E2-4EAE-9FAE-D933063F3A94}" name="Column9567" headerRowDxfId="13635" dataDxfId="13634"/>
    <tableColumn id="9568" xr3:uid="{322003D4-BCA5-46B4-B1D4-A03D504769FD}" name="Column9568" headerRowDxfId="13633" dataDxfId="13632"/>
    <tableColumn id="9569" xr3:uid="{672D228D-4AA2-4B27-B9F0-D5AE5845C20F}" name="Column9569" headerRowDxfId="13631" dataDxfId="13630"/>
    <tableColumn id="9570" xr3:uid="{C7FE617B-30F8-419D-8D62-B931A0D6E2AF}" name="Column9570" headerRowDxfId="13629" dataDxfId="13628"/>
    <tableColumn id="9571" xr3:uid="{48352A7B-6655-44CA-9E3A-82A22FEE0B49}" name="Column9571" headerRowDxfId="13627" dataDxfId="13626"/>
    <tableColumn id="9572" xr3:uid="{B7CE0146-1187-4F0C-8DD5-0FADFF347782}" name="Column9572" headerRowDxfId="13625" dataDxfId="13624"/>
    <tableColumn id="9573" xr3:uid="{2D9A6743-912A-4AAC-9373-08A1781AF63F}" name="Column9573" headerRowDxfId="13623" dataDxfId="13622"/>
    <tableColumn id="9574" xr3:uid="{DDE43E81-1726-4654-BD06-3C5CB2B18EAB}" name="Column9574" headerRowDxfId="13621" dataDxfId="13620"/>
    <tableColumn id="9575" xr3:uid="{26007819-761E-4798-BC01-AA08FFA6B037}" name="Column9575" headerRowDxfId="13619" dataDxfId="13618"/>
    <tableColumn id="9576" xr3:uid="{B57C6572-405C-49A5-B209-02D06CE69D45}" name="Column9576" headerRowDxfId="13617" dataDxfId="13616"/>
    <tableColumn id="9577" xr3:uid="{B0C08B3F-909E-46D8-8D78-CFAC49CCD086}" name="Column9577" headerRowDxfId="13615" dataDxfId="13614"/>
    <tableColumn id="9578" xr3:uid="{B19719FF-1876-4D64-9440-CB822E752157}" name="Column9578" headerRowDxfId="13613" dataDxfId="13612"/>
    <tableColumn id="9579" xr3:uid="{7BE7448B-0EBA-43A3-A8D2-55EC0839D758}" name="Column9579" headerRowDxfId="13611" dataDxfId="13610"/>
    <tableColumn id="9580" xr3:uid="{6B53CCD4-3A07-4281-9A13-3E20A28BDBEB}" name="Column9580" headerRowDxfId="13609" dataDxfId="13608"/>
    <tableColumn id="9581" xr3:uid="{55EA7BC6-85B3-4B71-88C1-1BE7103C7D91}" name="Column9581" headerRowDxfId="13607" dataDxfId="13606"/>
    <tableColumn id="9582" xr3:uid="{C23FD797-293E-4CE5-ADDC-905517E8457E}" name="Column9582" headerRowDxfId="13605" dataDxfId="13604"/>
    <tableColumn id="9583" xr3:uid="{4CD2B389-AD6D-43C0-8567-48C2C6A34A11}" name="Column9583" headerRowDxfId="13603" dataDxfId="13602"/>
    <tableColumn id="9584" xr3:uid="{4792FBFE-29E8-4D75-9649-932E7FD14FE6}" name="Column9584" headerRowDxfId="13601" dataDxfId="13600"/>
    <tableColumn id="9585" xr3:uid="{88EEE88D-0DF0-4F93-8EE2-04B6CE490B36}" name="Column9585" headerRowDxfId="13599" dataDxfId="13598"/>
    <tableColumn id="9586" xr3:uid="{E786D083-83E1-4BA6-AB11-0BC80936CC5A}" name="Column9586" headerRowDxfId="13597" dataDxfId="13596"/>
    <tableColumn id="9587" xr3:uid="{54D9EDA4-8459-4162-8227-0C84066CEBDF}" name="Column9587" headerRowDxfId="13595" dataDxfId="13594"/>
    <tableColumn id="9588" xr3:uid="{FB942E99-C765-4723-B2D0-D537AB13F2F0}" name="Column9588" headerRowDxfId="13593" dataDxfId="13592"/>
    <tableColumn id="9589" xr3:uid="{FD945BB0-DA69-42DB-8336-62730E454F51}" name="Column9589" headerRowDxfId="13591" dataDxfId="13590"/>
    <tableColumn id="9590" xr3:uid="{F26FAD32-2B16-42C4-8420-7793B543F7CA}" name="Column9590" headerRowDxfId="13589" dataDxfId="13588"/>
    <tableColumn id="9591" xr3:uid="{EEC7D520-78B3-46EF-A426-546C42A3B714}" name="Column9591" headerRowDxfId="13587" dataDxfId="13586"/>
    <tableColumn id="9592" xr3:uid="{AD19FDE2-360E-43FD-AA1E-D8D8F28FC2EC}" name="Column9592" headerRowDxfId="13585" dataDxfId="13584"/>
    <tableColumn id="9593" xr3:uid="{7911C4B8-1B82-4231-8DED-124407B155A6}" name="Column9593" headerRowDxfId="13583" dataDxfId="13582"/>
    <tableColumn id="9594" xr3:uid="{888E46AA-74E9-4C25-8DF0-610ACFB1A10D}" name="Column9594" headerRowDxfId="13581" dataDxfId="13580"/>
    <tableColumn id="9595" xr3:uid="{AC76CE4C-E2DD-487B-A30F-A109E1458D58}" name="Column9595" headerRowDxfId="13579" dataDxfId="13578"/>
    <tableColumn id="9596" xr3:uid="{02BF9BD3-CB88-4457-89E7-2788C16BDB87}" name="Column9596" headerRowDxfId="13577" dataDxfId="13576"/>
    <tableColumn id="9597" xr3:uid="{8D2C4182-D007-4499-A524-C163A7964D91}" name="Column9597" headerRowDxfId="13575" dataDxfId="13574"/>
    <tableColumn id="9598" xr3:uid="{AC3ED7D4-BE31-4DA5-A908-E35D8044FA2C}" name="Column9598" headerRowDxfId="13573" dataDxfId="13572"/>
    <tableColumn id="9599" xr3:uid="{2E156794-5EB3-482E-B605-B04352E120DD}" name="Column9599" headerRowDxfId="13571" dataDxfId="13570"/>
    <tableColumn id="9600" xr3:uid="{788D84F3-05D7-413A-AA1E-5027CC878216}" name="Column9600" headerRowDxfId="13569" dataDxfId="13568"/>
    <tableColumn id="9601" xr3:uid="{5D70DAEC-810F-44AE-8E2F-2AE2090C1755}" name="Column9601" headerRowDxfId="13567" dataDxfId="13566"/>
    <tableColumn id="9602" xr3:uid="{435B9C6E-2431-4206-9C3A-C5E7C3D17976}" name="Column9602" headerRowDxfId="13565" dataDxfId="13564"/>
    <tableColumn id="9603" xr3:uid="{73247A69-FAA8-4949-B3C4-8C3BD689A3C3}" name="Column9603" headerRowDxfId="13563" dataDxfId="13562"/>
    <tableColumn id="9604" xr3:uid="{55F97A6C-47C7-46A0-87B9-46A49D90075B}" name="Column9604" headerRowDxfId="13561" dataDxfId="13560"/>
    <tableColumn id="9605" xr3:uid="{93A3FC80-B925-4626-AD30-09788E55A3B1}" name="Column9605" headerRowDxfId="13559" dataDxfId="13558"/>
    <tableColumn id="9606" xr3:uid="{D731E01C-A871-42C0-9097-4F350C46F1D1}" name="Column9606" headerRowDxfId="13557" dataDxfId="13556"/>
    <tableColumn id="9607" xr3:uid="{B4B9ACAF-910B-457A-8146-AA6289AE4E68}" name="Column9607" headerRowDxfId="13555" dataDxfId="13554"/>
    <tableColumn id="9608" xr3:uid="{5F966A8F-8775-4672-8FC9-1A44599B8D4B}" name="Column9608" headerRowDxfId="13553" dataDxfId="13552"/>
    <tableColumn id="9609" xr3:uid="{83E3FFE5-29CA-443F-BB1D-2C026367F29F}" name="Column9609" headerRowDxfId="13551" dataDxfId="13550"/>
    <tableColumn id="9610" xr3:uid="{DEB9BD24-D0F5-42CC-AD07-7769B753A0B0}" name="Column9610" headerRowDxfId="13549" dataDxfId="13548"/>
    <tableColumn id="9611" xr3:uid="{ED7D0641-6605-498C-8E25-2BC103514243}" name="Column9611" headerRowDxfId="13547" dataDxfId="13546"/>
    <tableColumn id="9612" xr3:uid="{AC524F99-12ED-41E5-AC92-12B27097344C}" name="Column9612" headerRowDxfId="13545" dataDxfId="13544"/>
    <tableColumn id="9613" xr3:uid="{10F602B5-0D33-482C-A2BB-898C3F3009CB}" name="Column9613" headerRowDxfId="13543" dataDxfId="13542"/>
    <tableColumn id="9614" xr3:uid="{EC5E07C9-26AA-4708-B323-0F1C0087E815}" name="Column9614" headerRowDxfId="13541" dataDxfId="13540"/>
    <tableColumn id="9615" xr3:uid="{393EE2B8-1E27-47D1-8AC8-2F236AA078B5}" name="Column9615" headerRowDxfId="13539" dataDxfId="13538"/>
    <tableColumn id="9616" xr3:uid="{E597CE0D-8235-4916-9C87-51371CDAC581}" name="Column9616" headerRowDxfId="13537" dataDxfId="13536"/>
    <tableColumn id="9617" xr3:uid="{91904966-7191-4426-A7D9-C9B24C24FA8A}" name="Column9617" headerRowDxfId="13535" dataDxfId="13534"/>
    <tableColumn id="9618" xr3:uid="{22DD8821-B655-42EC-861E-E164034D8A82}" name="Column9618" headerRowDxfId="13533" dataDxfId="13532"/>
    <tableColumn id="9619" xr3:uid="{D32315E3-F2F3-498C-A4F7-619C6551055F}" name="Column9619" headerRowDxfId="13531" dataDxfId="13530"/>
    <tableColumn id="9620" xr3:uid="{8FECB021-364E-43FE-815B-39B5C900EA02}" name="Column9620" headerRowDxfId="13529" dataDxfId="13528"/>
    <tableColumn id="9621" xr3:uid="{62C4606F-C8CD-4A10-813A-F3D7D670D416}" name="Column9621" headerRowDxfId="13527" dataDxfId="13526"/>
    <tableColumn id="9622" xr3:uid="{0F89FEA4-1B15-47FE-AD60-F51C9D9453E3}" name="Column9622" headerRowDxfId="13525" dataDxfId="13524"/>
    <tableColumn id="9623" xr3:uid="{E6BBD4D1-DAED-4D9D-8044-92381A15A1C1}" name="Column9623" headerRowDxfId="13523" dataDxfId="13522"/>
    <tableColumn id="9624" xr3:uid="{2561EA9C-B5EC-486B-A03B-C8AFAEC0C82F}" name="Column9624" headerRowDxfId="13521" dataDxfId="13520"/>
    <tableColumn id="9625" xr3:uid="{64BE19CB-070C-49C5-B1A6-3F21231B7E5F}" name="Column9625" headerRowDxfId="13519" dataDxfId="13518"/>
    <tableColumn id="9626" xr3:uid="{FAF09A05-5FF0-4CAD-AFDF-69894D7F1F0D}" name="Column9626" headerRowDxfId="13517" dataDxfId="13516"/>
    <tableColumn id="9627" xr3:uid="{1C834646-0D7A-4A74-9F0E-2C0DD9DB5D69}" name="Column9627" headerRowDxfId="13515" dataDxfId="13514"/>
    <tableColumn id="9628" xr3:uid="{B063430D-8F5F-4881-84E1-D6BA5322A341}" name="Column9628" headerRowDxfId="13513" dataDxfId="13512"/>
    <tableColumn id="9629" xr3:uid="{6D90C4F0-886B-4B0C-8930-9C020F135B8A}" name="Column9629" headerRowDxfId="13511" dataDxfId="13510"/>
    <tableColumn id="9630" xr3:uid="{6D101227-7871-4DCC-B8AF-4317ECCB600B}" name="Column9630" headerRowDxfId="13509" dataDxfId="13508"/>
    <tableColumn id="9631" xr3:uid="{53CEB17D-4E3C-41A3-BEE1-6108849BC6B3}" name="Column9631" headerRowDxfId="13507" dataDxfId="13506"/>
    <tableColumn id="9632" xr3:uid="{9863B679-7B83-4763-B3E7-428C94B8C58A}" name="Column9632" headerRowDxfId="13505" dataDxfId="13504"/>
    <tableColumn id="9633" xr3:uid="{E0B2FBF0-6591-420F-8A28-B0E46452718B}" name="Column9633" headerRowDxfId="13503" dataDxfId="13502"/>
    <tableColumn id="9634" xr3:uid="{1DBA3A2C-E8C1-4807-8A22-EAC79E618A49}" name="Column9634" headerRowDxfId="13501" dataDxfId="13500"/>
    <tableColumn id="9635" xr3:uid="{2E7F0EA8-8A22-42AD-9CD0-3BC2F396D882}" name="Column9635" headerRowDxfId="13499" dataDxfId="13498"/>
    <tableColumn id="9636" xr3:uid="{20A646C9-D962-4F71-87D8-C08CE459FF66}" name="Column9636" headerRowDxfId="13497" dataDxfId="13496"/>
    <tableColumn id="9637" xr3:uid="{6EF5E2AC-9B88-46DD-86DE-75F3884BC5B8}" name="Column9637" headerRowDxfId="13495" dataDxfId="13494"/>
    <tableColumn id="9638" xr3:uid="{31E915E0-25F4-49CD-867C-344B5F3A4022}" name="Column9638" headerRowDxfId="13493" dataDxfId="13492"/>
    <tableColumn id="9639" xr3:uid="{20D8E6DB-E6C3-4D1A-9260-499E5A992F8E}" name="Column9639" headerRowDxfId="13491" dataDxfId="13490"/>
    <tableColumn id="9640" xr3:uid="{1D13CE5E-827B-4F8C-B5D8-FEC4951ACB7A}" name="Column9640" headerRowDxfId="13489" dataDxfId="13488"/>
    <tableColumn id="9641" xr3:uid="{01035DD8-E239-4C47-8AFB-EAB429A27505}" name="Column9641" headerRowDxfId="13487" dataDxfId="13486"/>
    <tableColumn id="9642" xr3:uid="{3D7499D7-634C-4BA0-9865-657D61C80D05}" name="Column9642" headerRowDxfId="13485" dataDxfId="13484"/>
    <tableColumn id="9643" xr3:uid="{1879FB06-B29D-4CAF-B226-57C237C3DB87}" name="Column9643" headerRowDxfId="13483" dataDxfId="13482"/>
    <tableColumn id="9644" xr3:uid="{ED89F75F-91AB-4EA1-A076-3A76507ABDEE}" name="Column9644" headerRowDxfId="13481" dataDxfId="13480"/>
    <tableColumn id="9645" xr3:uid="{644EA98C-21AD-4073-B37D-DBDEA40A8094}" name="Column9645" headerRowDxfId="13479" dataDxfId="13478"/>
    <tableColumn id="9646" xr3:uid="{CE9426AB-4B62-4963-87CD-14D3FDAE7780}" name="Column9646" headerRowDxfId="13477" dataDxfId="13476"/>
    <tableColumn id="9647" xr3:uid="{F387C5A2-B25B-4A0F-989D-960D49E96249}" name="Column9647" headerRowDxfId="13475" dataDxfId="13474"/>
    <tableColumn id="9648" xr3:uid="{8DC58EF3-C38F-41FC-ABB1-A72A5F7C5E53}" name="Column9648" headerRowDxfId="13473" dataDxfId="13472"/>
    <tableColumn id="9649" xr3:uid="{DE099ED3-5191-42C7-9B86-2E5BAEE0F872}" name="Column9649" headerRowDxfId="13471" dataDxfId="13470"/>
    <tableColumn id="9650" xr3:uid="{434821D0-AADA-463F-83E2-6AD7A43310AA}" name="Column9650" headerRowDxfId="13469" dataDxfId="13468"/>
    <tableColumn id="9651" xr3:uid="{251CFD82-2959-488B-B7DA-FE5B57B1D256}" name="Column9651" headerRowDxfId="13467" dataDxfId="13466"/>
    <tableColumn id="9652" xr3:uid="{765B7D4C-5839-41D3-BDB0-A38647912009}" name="Column9652" headerRowDxfId="13465" dataDxfId="13464"/>
    <tableColumn id="9653" xr3:uid="{3507EBAB-62C5-487A-BED9-2B653763747F}" name="Column9653" headerRowDxfId="13463" dataDxfId="13462"/>
    <tableColumn id="9654" xr3:uid="{F7292C06-32C4-4E52-8671-E41170619AB6}" name="Column9654" headerRowDxfId="13461" dataDxfId="13460"/>
    <tableColumn id="9655" xr3:uid="{49D40A1A-0665-4E90-AF36-88EEABE91CE6}" name="Column9655" headerRowDxfId="13459" dataDxfId="13458"/>
    <tableColumn id="9656" xr3:uid="{812542A4-2DAA-4BE0-A2F4-B960C465E0F1}" name="Column9656" headerRowDxfId="13457" dataDxfId="13456"/>
    <tableColumn id="9657" xr3:uid="{EC1386DE-C945-409B-B90D-56E5259594D6}" name="Column9657" headerRowDxfId="13455" dataDxfId="13454"/>
    <tableColumn id="9658" xr3:uid="{73D686D0-51B6-4219-A6AE-883F90079234}" name="Column9658" headerRowDxfId="13453" dataDxfId="13452"/>
    <tableColumn id="9659" xr3:uid="{EA478F41-1DA8-43FF-B15D-BCA043D3B30C}" name="Column9659" headerRowDxfId="13451" dataDxfId="13450"/>
    <tableColumn id="9660" xr3:uid="{52BAB814-E2F1-45F7-B020-F6550ED87955}" name="Column9660" headerRowDxfId="13449" dataDxfId="13448"/>
    <tableColumn id="9661" xr3:uid="{BC25F939-1EAD-4B3C-AD4C-E652DC1D75AF}" name="Column9661" headerRowDxfId="13447" dataDxfId="13446"/>
    <tableColumn id="9662" xr3:uid="{527AC08D-57D1-4664-B360-6B10B922289B}" name="Column9662" headerRowDxfId="13445" dataDxfId="13444"/>
    <tableColumn id="9663" xr3:uid="{049923C3-E9CA-4777-948B-364D9034E054}" name="Column9663" headerRowDxfId="13443" dataDxfId="13442"/>
    <tableColumn id="9664" xr3:uid="{11716469-CA1C-43C8-BB7F-F5944B5FE19E}" name="Column9664" headerRowDxfId="13441" dataDxfId="13440"/>
    <tableColumn id="9665" xr3:uid="{8129A5E2-F27F-455C-AE77-D7E3FE6D17FA}" name="Column9665" headerRowDxfId="13439" dataDxfId="13438"/>
    <tableColumn id="9666" xr3:uid="{EE2D039D-A670-4BBB-8C7A-7F025DAD05BF}" name="Column9666" headerRowDxfId="13437" dataDxfId="13436"/>
    <tableColumn id="9667" xr3:uid="{0BB6D9DD-D8A1-4F23-81C2-C830B029B1B8}" name="Column9667" headerRowDxfId="13435" dataDxfId="13434"/>
    <tableColumn id="9668" xr3:uid="{AACDF28E-A711-4669-B877-BFD55AD7DC58}" name="Column9668" headerRowDxfId="13433" dataDxfId="13432"/>
    <tableColumn id="9669" xr3:uid="{6C80AAD4-D1B6-4D99-A0C8-DD10AA132C65}" name="Column9669" headerRowDxfId="13431" dataDxfId="13430"/>
    <tableColumn id="9670" xr3:uid="{704C635B-B194-4833-A149-07B74D1320C1}" name="Column9670" headerRowDxfId="13429" dataDxfId="13428"/>
    <tableColumn id="9671" xr3:uid="{245326FB-6DEF-4F43-9BAE-A5B5D9F1EB7E}" name="Column9671" headerRowDxfId="13427" dataDxfId="13426"/>
    <tableColumn id="9672" xr3:uid="{934C6E45-2C36-4DB8-9902-767BB6011706}" name="Column9672" headerRowDxfId="13425" dataDxfId="13424"/>
    <tableColumn id="9673" xr3:uid="{8BDCF7D2-CFE3-4AF0-8C19-26F68F44FD5E}" name="Column9673" headerRowDxfId="13423" dataDxfId="13422"/>
    <tableColumn id="9674" xr3:uid="{0A98C221-6B9D-41C0-B705-B9ACBE2D4A15}" name="Column9674" headerRowDxfId="13421" dataDxfId="13420"/>
    <tableColumn id="9675" xr3:uid="{13669CE3-A883-4BD7-9FFC-7B87D46E3DA9}" name="Column9675" headerRowDxfId="13419" dataDxfId="13418"/>
    <tableColumn id="9676" xr3:uid="{1E1D220F-492E-43B6-A03B-333787ABA02C}" name="Column9676" headerRowDxfId="13417" dataDxfId="13416"/>
    <tableColumn id="9677" xr3:uid="{3D8C892B-0C9A-40CA-9793-42EB6C5EF348}" name="Column9677" headerRowDxfId="13415" dataDxfId="13414"/>
    <tableColumn id="9678" xr3:uid="{BC5E531E-FF87-4B4E-8EEA-9531095D8665}" name="Column9678" headerRowDxfId="13413" dataDxfId="13412"/>
    <tableColumn id="9679" xr3:uid="{116A43A4-945F-4614-8D50-749850D1385A}" name="Column9679" headerRowDxfId="13411" dataDxfId="13410"/>
    <tableColumn id="9680" xr3:uid="{B468449C-3095-4C17-B9E6-0E2159308243}" name="Column9680" headerRowDxfId="13409" dataDxfId="13408"/>
    <tableColumn id="9681" xr3:uid="{435D7103-A7B9-4DB1-8C89-9F1F84CB3F34}" name="Column9681" headerRowDxfId="13407" dataDxfId="13406"/>
    <tableColumn id="9682" xr3:uid="{5726A494-4865-4C79-BEB8-42E3E89A00A4}" name="Column9682" headerRowDxfId="13405" dataDxfId="13404"/>
    <tableColumn id="9683" xr3:uid="{5A35B92A-52E2-4E27-BC4E-092A6EB1CE0C}" name="Column9683" headerRowDxfId="13403" dataDxfId="13402"/>
    <tableColumn id="9684" xr3:uid="{AF52627B-D057-4BBB-9644-320BA35D3C7A}" name="Column9684" headerRowDxfId="13401" dataDxfId="13400"/>
    <tableColumn id="9685" xr3:uid="{FE29DD46-2BCD-467D-A9E5-609C0D239E03}" name="Column9685" headerRowDxfId="13399" dataDxfId="13398"/>
    <tableColumn id="9686" xr3:uid="{16505BA7-BC25-4810-B0EF-D5DE4E953A46}" name="Column9686" headerRowDxfId="13397" dataDxfId="13396"/>
    <tableColumn id="9687" xr3:uid="{DFEE41FF-11AD-42A2-A8A2-F56CE17F5B41}" name="Column9687" headerRowDxfId="13395" dataDxfId="13394"/>
    <tableColumn id="9688" xr3:uid="{E4745B01-F912-4C6E-BEEA-E97FD3965DF7}" name="Column9688" headerRowDxfId="13393" dataDxfId="13392"/>
    <tableColumn id="9689" xr3:uid="{EBE2C5AF-B9A6-4849-924F-ED3AAFC53815}" name="Column9689" headerRowDxfId="13391" dataDxfId="13390"/>
    <tableColumn id="9690" xr3:uid="{3B4D1F4E-569D-4009-A37D-D0BB2F4C7764}" name="Column9690" headerRowDxfId="13389" dataDxfId="13388"/>
    <tableColumn id="9691" xr3:uid="{3A2D9EF5-BD25-4EE6-8F1E-0BD1304DB783}" name="Column9691" headerRowDxfId="13387" dataDxfId="13386"/>
    <tableColumn id="9692" xr3:uid="{7E6C2286-9ED5-4716-BC0F-9F615C644406}" name="Column9692" headerRowDxfId="13385" dataDxfId="13384"/>
    <tableColumn id="9693" xr3:uid="{3B04EF3A-A904-4ECA-959E-4DD70E61E98F}" name="Column9693" headerRowDxfId="13383" dataDxfId="13382"/>
    <tableColumn id="9694" xr3:uid="{A0E87495-440D-4323-800C-F339E887DC99}" name="Column9694" headerRowDxfId="13381" dataDxfId="13380"/>
    <tableColumn id="9695" xr3:uid="{481BDA26-9E9F-4A3A-82FD-ADEDAD16A269}" name="Column9695" headerRowDxfId="13379" dataDxfId="13378"/>
    <tableColumn id="9696" xr3:uid="{7A79E11D-44AE-4DF1-A779-405E6D2FA78E}" name="Column9696" headerRowDxfId="13377" dataDxfId="13376"/>
    <tableColumn id="9697" xr3:uid="{C24EAE38-0D4E-41CF-BF2A-B0E0F34DFC96}" name="Column9697" headerRowDxfId="13375" dataDxfId="13374"/>
    <tableColumn id="9698" xr3:uid="{5EF8250D-2FC2-4E92-BBB6-1F5FC153FF56}" name="Column9698" headerRowDxfId="13373" dataDxfId="13372"/>
    <tableColumn id="9699" xr3:uid="{7C358548-BD2D-4254-AA5D-988301EDAE15}" name="Column9699" headerRowDxfId="13371" dataDxfId="13370"/>
    <tableColumn id="9700" xr3:uid="{879D1249-B91F-4BEB-9EBE-7F288221F877}" name="Column9700" headerRowDxfId="13369" dataDxfId="13368"/>
    <tableColumn id="9701" xr3:uid="{BD5019A3-D846-46F6-B92B-385705E4ECE6}" name="Column9701" headerRowDxfId="13367" dataDxfId="13366"/>
    <tableColumn id="9702" xr3:uid="{5811CD82-BFCF-49C4-90F4-FC89311F0CB5}" name="Column9702" headerRowDxfId="13365" dataDxfId="13364"/>
    <tableColumn id="9703" xr3:uid="{5D381258-5A0F-4A9A-9135-D08690CB81D8}" name="Column9703" headerRowDxfId="13363" dataDxfId="13362"/>
    <tableColumn id="9704" xr3:uid="{2C33DA50-97F8-4E59-960C-95F381A1911A}" name="Column9704" headerRowDxfId="13361" dataDxfId="13360"/>
    <tableColumn id="9705" xr3:uid="{8ECEF8E4-8DEB-4B8C-A36E-C7C4C04C73CB}" name="Column9705" headerRowDxfId="13359" dataDxfId="13358"/>
    <tableColumn id="9706" xr3:uid="{AA4EB017-B94A-4747-B6C0-22CD5C03C134}" name="Column9706" headerRowDxfId="13357" dataDxfId="13356"/>
    <tableColumn id="9707" xr3:uid="{2210D490-75AE-402D-8B3D-F66136A37F74}" name="Column9707" headerRowDxfId="13355" dataDxfId="13354"/>
    <tableColumn id="9708" xr3:uid="{5796C934-FA6E-461B-B244-EBEC9D15F2C3}" name="Column9708" headerRowDxfId="13353" dataDxfId="13352"/>
    <tableColumn id="9709" xr3:uid="{A5D9558C-1B6E-4FAF-9EFE-ECC03472A2BF}" name="Column9709" headerRowDxfId="13351" dataDxfId="13350"/>
    <tableColumn id="9710" xr3:uid="{46206D4B-C1EE-474B-88BC-19BD972BB90F}" name="Column9710" headerRowDxfId="13349" dataDxfId="13348"/>
    <tableColumn id="9711" xr3:uid="{8C0AC42E-60A8-4270-BAB0-9B2BEEA39E22}" name="Column9711" headerRowDxfId="13347" dataDxfId="13346"/>
    <tableColumn id="9712" xr3:uid="{DEB1A446-751B-4315-BD04-55ECCA4AC527}" name="Column9712" headerRowDxfId="13345" dataDxfId="13344"/>
    <tableColumn id="9713" xr3:uid="{33B1C6B3-D27C-48E6-AEF9-FA58BE6A866B}" name="Column9713" headerRowDxfId="13343" dataDxfId="13342"/>
    <tableColumn id="9714" xr3:uid="{A11F363C-DF34-4B87-B052-E90401C12A9C}" name="Column9714" headerRowDxfId="13341" dataDxfId="13340"/>
    <tableColumn id="9715" xr3:uid="{59015695-0809-452E-8A62-ABFC23FC4A36}" name="Column9715" headerRowDxfId="13339" dataDxfId="13338"/>
    <tableColumn id="9716" xr3:uid="{6421241E-A432-4CDB-8F65-B7F6B58690BA}" name="Column9716" headerRowDxfId="13337" dataDxfId="13336"/>
    <tableColumn id="9717" xr3:uid="{8220F910-DC71-4E10-929E-50FA1DC1C66E}" name="Column9717" headerRowDxfId="13335" dataDxfId="13334"/>
    <tableColumn id="9718" xr3:uid="{77003FD8-6DF3-44AA-97AC-18C453564354}" name="Column9718" headerRowDxfId="13333" dataDxfId="13332"/>
    <tableColumn id="9719" xr3:uid="{DA14CD90-6E96-43DB-9F17-6364ABD9DBB3}" name="Column9719" headerRowDxfId="13331" dataDxfId="13330"/>
    <tableColumn id="9720" xr3:uid="{7B466388-E621-4475-A8F6-E41CEE0FF0E0}" name="Column9720" headerRowDxfId="13329" dataDxfId="13328"/>
    <tableColumn id="9721" xr3:uid="{F10F99F7-DBC2-463E-ABA5-59C6F108622C}" name="Column9721" headerRowDxfId="13327" dataDxfId="13326"/>
    <tableColumn id="9722" xr3:uid="{BA0AD75C-685D-456E-B314-D513118CDD59}" name="Column9722" headerRowDxfId="13325" dataDxfId="13324"/>
    <tableColumn id="9723" xr3:uid="{A238D94D-5EF0-45BD-A379-CA0B6C1A51F6}" name="Column9723" headerRowDxfId="13323" dataDxfId="13322"/>
    <tableColumn id="9724" xr3:uid="{1808E7F9-68DE-4942-8C2B-14842A5ACFA4}" name="Column9724" headerRowDxfId="13321" dataDxfId="13320"/>
    <tableColumn id="9725" xr3:uid="{72E874F1-7835-49AA-926A-7350C106EBE6}" name="Column9725" headerRowDxfId="13319" dataDxfId="13318"/>
    <tableColumn id="9726" xr3:uid="{5A802496-DC77-4E20-8463-1D81DAF999FC}" name="Column9726" headerRowDxfId="13317" dataDxfId="13316"/>
    <tableColumn id="9727" xr3:uid="{71D40BFB-9056-4934-AC97-6DECA3C977F6}" name="Column9727" headerRowDxfId="13315" dataDxfId="13314"/>
    <tableColumn id="9728" xr3:uid="{668A246A-23FF-4973-9271-4DC92E889A01}" name="Column9728" headerRowDxfId="13313" dataDxfId="13312"/>
    <tableColumn id="9729" xr3:uid="{DC8668C4-6CFB-4026-B624-22471365E448}" name="Column9729" headerRowDxfId="13311" dataDxfId="13310"/>
    <tableColumn id="9730" xr3:uid="{E65CD864-9447-4B87-85ED-8BD5FBDFBCEC}" name="Column9730" headerRowDxfId="13309" dataDxfId="13308"/>
    <tableColumn id="9731" xr3:uid="{65605850-8B44-45AE-A608-8FA673AA7D9A}" name="Column9731" headerRowDxfId="13307" dataDxfId="13306"/>
    <tableColumn id="9732" xr3:uid="{203DF710-A779-4CD3-98B7-F3333FC0F5D9}" name="Column9732" headerRowDxfId="13305" dataDxfId="13304"/>
    <tableColumn id="9733" xr3:uid="{466F1A3C-7E45-4946-8D43-09C735177D48}" name="Column9733" headerRowDxfId="13303" dataDxfId="13302"/>
    <tableColumn id="9734" xr3:uid="{CA00A8B9-A7AA-4EEC-A35D-88ABCC7F451D}" name="Column9734" headerRowDxfId="13301" dataDxfId="13300"/>
    <tableColumn id="9735" xr3:uid="{84450799-7D6C-4CBE-B381-2258606465FE}" name="Column9735" headerRowDxfId="13299" dataDxfId="13298"/>
    <tableColumn id="9736" xr3:uid="{C2A2DADF-F4E0-43A2-9A8F-55F01CBA0279}" name="Column9736" headerRowDxfId="13297" dataDxfId="13296"/>
    <tableColumn id="9737" xr3:uid="{E1864D82-831B-4190-81A7-2C8BD1161BC2}" name="Column9737" headerRowDxfId="13295" dataDxfId="13294"/>
    <tableColumn id="9738" xr3:uid="{E600D66A-685B-4155-9801-4AEC1A963338}" name="Column9738" headerRowDxfId="13293" dataDxfId="13292"/>
    <tableColumn id="9739" xr3:uid="{85847A9A-2F61-4890-B83A-F23FB31381A0}" name="Column9739" headerRowDxfId="13291" dataDxfId="13290"/>
    <tableColumn id="9740" xr3:uid="{0B8AC4A5-F95D-459C-8412-73EA4D7A497A}" name="Column9740" headerRowDxfId="13289" dataDxfId="13288"/>
    <tableColumn id="9741" xr3:uid="{D25668CA-30EB-4574-A6B1-29AC6BDA0956}" name="Column9741" headerRowDxfId="13287" dataDxfId="13286"/>
    <tableColumn id="9742" xr3:uid="{DADF7928-58E1-4BE7-ADB1-AA8A3E3DD5C1}" name="Column9742" headerRowDxfId="13285" dataDxfId="13284"/>
    <tableColumn id="9743" xr3:uid="{603F02D7-F1AA-4179-ABE3-698203544611}" name="Column9743" headerRowDxfId="13283" dataDxfId="13282"/>
    <tableColumn id="9744" xr3:uid="{52DC78DF-7E07-458C-B87A-7EDA0FD81540}" name="Column9744" headerRowDxfId="13281" dataDxfId="13280"/>
    <tableColumn id="9745" xr3:uid="{7B07F7A4-3CA2-4889-BC91-56933253305D}" name="Column9745" headerRowDxfId="13279" dataDxfId="13278"/>
    <tableColumn id="9746" xr3:uid="{B10DAE68-6943-43AC-92F4-53EA7526B92D}" name="Column9746" headerRowDxfId="13277" dataDxfId="13276"/>
    <tableColumn id="9747" xr3:uid="{BA55F522-502E-464F-A62C-5C71345622A5}" name="Column9747" headerRowDxfId="13275" dataDxfId="13274"/>
    <tableColumn id="9748" xr3:uid="{3C3CD5DE-3A8E-416A-995A-58260DCAEF10}" name="Column9748" headerRowDxfId="13273" dataDxfId="13272"/>
    <tableColumn id="9749" xr3:uid="{037BB9BC-57A7-4003-9CE8-F56982F31922}" name="Column9749" headerRowDxfId="13271" dataDxfId="13270"/>
    <tableColumn id="9750" xr3:uid="{B0A428EB-3989-4BD7-B07D-7F5CBD56EEF0}" name="Column9750" headerRowDxfId="13269" dataDxfId="13268"/>
    <tableColumn id="9751" xr3:uid="{8EB0EDA5-6B63-49DF-83F8-FB06B12F7B6C}" name="Column9751" headerRowDxfId="13267" dataDxfId="13266"/>
    <tableColumn id="9752" xr3:uid="{3073DBBB-7FD2-4AF9-8821-1DF1BFD89A51}" name="Column9752" headerRowDxfId="13265" dataDxfId="13264"/>
    <tableColumn id="9753" xr3:uid="{F97820F1-D311-48B2-B94B-7F10CC82A7F8}" name="Column9753" headerRowDxfId="13263" dataDxfId="13262"/>
    <tableColumn id="9754" xr3:uid="{8D16BC4B-A927-49C3-968B-C37BDA4609CC}" name="Column9754" headerRowDxfId="13261" dataDxfId="13260"/>
    <tableColumn id="9755" xr3:uid="{9E17A9B2-09FC-441B-812B-35A10FC0AD52}" name="Column9755" headerRowDxfId="13259" dataDxfId="13258"/>
    <tableColumn id="9756" xr3:uid="{FF988426-E7FB-4F2E-B597-A30D4877B088}" name="Column9756" headerRowDxfId="13257" dataDxfId="13256"/>
    <tableColumn id="9757" xr3:uid="{BAFE7EF8-1689-4F81-BD30-1650C9D8C01D}" name="Column9757" headerRowDxfId="13255" dataDxfId="13254"/>
    <tableColumn id="9758" xr3:uid="{142B1696-6D72-4BF5-A076-0B2C13E8AE2A}" name="Column9758" headerRowDxfId="13253" dataDxfId="13252"/>
    <tableColumn id="9759" xr3:uid="{357C13C7-7175-4525-B916-50A4C07DC842}" name="Column9759" headerRowDxfId="13251" dataDxfId="13250"/>
    <tableColumn id="9760" xr3:uid="{11D06F99-AEC8-461D-AF17-5748E6ED56EF}" name="Column9760" headerRowDxfId="13249" dataDxfId="13248"/>
    <tableColumn id="9761" xr3:uid="{9E917CDF-A2C7-4432-86CC-541830FF374F}" name="Column9761" headerRowDxfId="13247" dataDxfId="13246"/>
    <tableColumn id="9762" xr3:uid="{6028F3C6-6C24-4656-A11C-BE46678A75CD}" name="Column9762" headerRowDxfId="13245" dataDxfId="13244"/>
    <tableColumn id="9763" xr3:uid="{B9BF6DE1-E270-43D6-8238-93F12FAA41D0}" name="Column9763" headerRowDxfId="13243" dataDxfId="13242"/>
    <tableColumn id="9764" xr3:uid="{97931EDD-21B2-4875-AE8A-90CC33EE4644}" name="Column9764" headerRowDxfId="13241" dataDxfId="13240"/>
    <tableColumn id="9765" xr3:uid="{D2E4213E-961C-4018-815C-BCB66B2AC0B6}" name="Column9765" headerRowDxfId="13239" dataDxfId="13238"/>
    <tableColumn id="9766" xr3:uid="{48EA2290-375D-46E2-AD58-B313AE354367}" name="Column9766" headerRowDxfId="13237" dataDxfId="13236"/>
    <tableColumn id="9767" xr3:uid="{060C27D8-22EF-436A-B0C9-D5A8DBD75A51}" name="Column9767" headerRowDxfId="13235" dataDxfId="13234"/>
    <tableColumn id="9768" xr3:uid="{F6DA573D-B173-4C55-BDB7-BDD54817ABA8}" name="Column9768" headerRowDxfId="13233" dataDxfId="13232"/>
    <tableColumn id="9769" xr3:uid="{E644D902-8321-40A9-AE35-35CDAA2157B1}" name="Column9769" headerRowDxfId="13231" dataDxfId="13230"/>
    <tableColumn id="9770" xr3:uid="{0B5EA5CA-EFE2-459F-8C08-4FB34B882631}" name="Column9770" headerRowDxfId="13229" dataDxfId="13228"/>
    <tableColumn id="9771" xr3:uid="{1B894002-A912-4381-999D-4FB8990AD744}" name="Column9771" headerRowDxfId="13227" dataDxfId="13226"/>
    <tableColumn id="9772" xr3:uid="{046C68E9-9B51-49A0-8E70-C4EFA2011B04}" name="Column9772" headerRowDxfId="13225" dataDxfId="13224"/>
    <tableColumn id="9773" xr3:uid="{C9531AB5-C1B5-439D-81B2-2A334CE88501}" name="Column9773" headerRowDxfId="13223" dataDxfId="13222"/>
    <tableColumn id="9774" xr3:uid="{26A9A6B4-19EA-4345-8820-386322DC1AEC}" name="Column9774" headerRowDxfId="13221" dataDxfId="13220"/>
    <tableColumn id="9775" xr3:uid="{74611DD2-F0FF-40FD-A1BD-6389AC6C702E}" name="Column9775" headerRowDxfId="13219" dataDxfId="13218"/>
    <tableColumn id="9776" xr3:uid="{02E82192-8042-4B76-B4B3-B548A06E6893}" name="Column9776" headerRowDxfId="13217" dataDxfId="13216"/>
    <tableColumn id="9777" xr3:uid="{C6DA5320-5F4F-4902-B894-49769D989379}" name="Column9777" headerRowDxfId="13215" dataDxfId="13214"/>
    <tableColumn id="9778" xr3:uid="{6A87960A-7044-48DD-BC55-DB2E58448601}" name="Column9778" headerRowDxfId="13213" dataDxfId="13212"/>
    <tableColumn id="9779" xr3:uid="{20911FFA-2145-48AB-93FE-FB63BA8E1CFB}" name="Column9779" headerRowDxfId="13211" dataDxfId="13210"/>
    <tableColumn id="9780" xr3:uid="{2168F192-A81C-48A1-84F8-DC763829F0FF}" name="Column9780" headerRowDxfId="13209" dataDxfId="13208"/>
    <tableColumn id="9781" xr3:uid="{7E53E3AE-D687-4291-85A2-34C7B552E168}" name="Column9781" headerRowDxfId="13207" dataDxfId="13206"/>
    <tableColumn id="9782" xr3:uid="{10EBB406-5CCF-4DE5-A468-C0A75680525B}" name="Column9782" headerRowDxfId="13205" dataDxfId="13204"/>
    <tableColumn id="9783" xr3:uid="{12A153E0-3446-4726-9A74-BBEA4368BE81}" name="Column9783" headerRowDxfId="13203" dataDxfId="13202"/>
    <tableColumn id="9784" xr3:uid="{48F666C1-307C-4D1F-964E-A5D7C19F3B23}" name="Column9784" headerRowDxfId="13201" dataDxfId="13200"/>
    <tableColumn id="9785" xr3:uid="{D52F70B9-15BB-445B-958D-325681008084}" name="Column9785" headerRowDxfId="13199" dataDxfId="13198"/>
    <tableColumn id="9786" xr3:uid="{608ED07B-50C3-408C-AEE9-659696CF1853}" name="Column9786" headerRowDxfId="13197" dataDxfId="13196"/>
    <tableColumn id="9787" xr3:uid="{CD943102-6097-479D-ACE3-49F5D4D817B3}" name="Column9787" headerRowDxfId="13195" dataDxfId="13194"/>
    <tableColumn id="9788" xr3:uid="{DC04E0CF-CBB5-402D-BDF3-F4E2CE0DC994}" name="Column9788" headerRowDxfId="13193" dataDxfId="13192"/>
    <tableColumn id="9789" xr3:uid="{C7A9374A-DBB1-4DFE-A1F1-30777AE79714}" name="Column9789" headerRowDxfId="13191" dataDxfId="13190"/>
    <tableColumn id="9790" xr3:uid="{EE188FBE-B002-4D9A-8421-8F9177E56B77}" name="Column9790" headerRowDxfId="13189" dataDxfId="13188"/>
    <tableColumn id="9791" xr3:uid="{073AD7EB-E9E5-4E9E-ACE5-8AAF1C63133E}" name="Column9791" headerRowDxfId="13187" dataDxfId="13186"/>
    <tableColumn id="9792" xr3:uid="{9BC55BC1-0022-48EF-B77D-3A217449D687}" name="Column9792" headerRowDxfId="13185" dataDxfId="13184"/>
    <tableColumn id="9793" xr3:uid="{67613953-37DE-4895-AB81-910EE575605A}" name="Column9793" headerRowDxfId="13183" dataDxfId="13182"/>
    <tableColumn id="9794" xr3:uid="{7224C693-371E-449E-9201-3C5C8A50D221}" name="Column9794" headerRowDxfId="13181" dataDxfId="13180"/>
    <tableColumn id="9795" xr3:uid="{843928EF-C327-42B6-9B0D-C03085EAF68E}" name="Column9795" headerRowDxfId="13179" dataDxfId="13178"/>
    <tableColumn id="9796" xr3:uid="{AB603BE3-3894-469E-A8AA-3D7DE97448BC}" name="Column9796" headerRowDxfId="13177" dataDxfId="13176"/>
    <tableColumn id="9797" xr3:uid="{DE1C8FA5-6495-40BB-83CE-65BB74983CBB}" name="Column9797" headerRowDxfId="13175" dataDxfId="13174"/>
    <tableColumn id="9798" xr3:uid="{76B7FAED-5418-4406-B528-1105E7EDCAF4}" name="Column9798" headerRowDxfId="13173" dataDxfId="13172"/>
    <tableColumn id="9799" xr3:uid="{CA131908-17B6-4BD0-98F4-37CA059E11A9}" name="Column9799" headerRowDxfId="13171" dataDxfId="13170"/>
    <tableColumn id="9800" xr3:uid="{E2CED1F3-A990-4F8B-8C57-DCE7D0BC7164}" name="Column9800" headerRowDxfId="13169" dataDxfId="13168"/>
    <tableColumn id="9801" xr3:uid="{A018A141-0DDE-486F-A924-2EBA95F55976}" name="Column9801" headerRowDxfId="13167" dataDxfId="13166"/>
    <tableColumn id="9802" xr3:uid="{B6CE3404-6F42-4AA9-9B0A-DAED02E47632}" name="Column9802" headerRowDxfId="13165" dataDxfId="13164"/>
    <tableColumn id="9803" xr3:uid="{F9A97EE5-C90F-4664-B5F8-3EBDB2E79E67}" name="Column9803" headerRowDxfId="13163" dataDxfId="13162"/>
    <tableColumn id="9804" xr3:uid="{A2CD3386-4ADC-473D-902A-D5F922BE9240}" name="Column9804" headerRowDxfId="13161" dataDxfId="13160"/>
    <tableColumn id="9805" xr3:uid="{E1C8D7BC-4021-41D3-8F84-1C446F3BCA0D}" name="Column9805" headerRowDxfId="13159" dataDxfId="13158"/>
    <tableColumn id="9806" xr3:uid="{DAA6CF90-02A8-4F20-8591-1A1355DDBF04}" name="Column9806" headerRowDxfId="13157" dataDxfId="13156"/>
    <tableColumn id="9807" xr3:uid="{C4130B38-D756-4BDA-8B08-B130E8029A93}" name="Column9807" headerRowDxfId="13155" dataDxfId="13154"/>
    <tableColumn id="9808" xr3:uid="{C11515F3-8EEE-46BA-BC33-E23BAC8CA552}" name="Column9808" headerRowDxfId="13153" dataDxfId="13152"/>
    <tableColumn id="9809" xr3:uid="{C08D1DC8-3DFD-4F5B-944E-F95C1A38F06F}" name="Column9809" headerRowDxfId="13151" dataDxfId="13150"/>
    <tableColumn id="9810" xr3:uid="{7C78067E-FA7B-4CEA-BA3D-B6793ED84A8F}" name="Column9810" headerRowDxfId="13149" dataDxfId="13148"/>
    <tableColumn id="9811" xr3:uid="{93AAD957-1D9C-44A3-B58A-FF8CB24B1A70}" name="Column9811" headerRowDxfId="13147" dataDxfId="13146"/>
    <tableColumn id="9812" xr3:uid="{320C256D-F3F4-4340-9232-8E3D8115FB7F}" name="Column9812" headerRowDxfId="13145" dataDxfId="13144"/>
    <tableColumn id="9813" xr3:uid="{3D7B4DD4-BAF8-4EB3-AD6D-2C75D5AFCF79}" name="Column9813" headerRowDxfId="13143" dataDxfId="13142"/>
    <tableColumn id="9814" xr3:uid="{AB51B806-7CB1-4309-9B30-41C6F66976C0}" name="Column9814" headerRowDxfId="13141" dataDxfId="13140"/>
    <tableColumn id="9815" xr3:uid="{D5E4DA75-08B6-4C3A-9406-280AA901505F}" name="Column9815" headerRowDxfId="13139" dataDxfId="13138"/>
    <tableColumn id="9816" xr3:uid="{F7057824-7F33-4B39-B049-0DA3B559F2D7}" name="Column9816" headerRowDxfId="13137" dataDxfId="13136"/>
    <tableColumn id="9817" xr3:uid="{7E151A61-FC4F-49DA-87A5-953C60C9AC6D}" name="Column9817" headerRowDxfId="13135" dataDxfId="13134"/>
    <tableColumn id="9818" xr3:uid="{5FD154C1-D268-4BC4-8896-35A6560C11D4}" name="Column9818" headerRowDxfId="13133" dataDxfId="13132"/>
    <tableColumn id="9819" xr3:uid="{FE99BAC9-EC11-48FF-8A55-475B4A8D7E7A}" name="Column9819" headerRowDxfId="13131" dataDxfId="13130"/>
    <tableColumn id="9820" xr3:uid="{CE799633-AD40-43BE-B3E4-D0292D7D41BB}" name="Column9820" headerRowDxfId="13129" dataDxfId="13128"/>
    <tableColumn id="9821" xr3:uid="{CD85D8BF-2866-4769-91B1-AE97924D4C17}" name="Column9821" headerRowDxfId="13127" dataDxfId="13126"/>
    <tableColumn id="9822" xr3:uid="{505DC371-F347-4853-AB81-2510DC268914}" name="Column9822" headerRowDxfId="13125" dataDxfId="13124"/>
    <tableColumn id="9823" xr3:uid="{57FFD91C-B639-44C6-8A43-4A42DED6523C}" name="Column9823" headerRowDxfId="13123" dataDxfId="13122"/>
    <tableColumn id="9824" xr3:uid="{566686C6-9335-4C8A-9EB1-EED6EC5E2A9A}" name="Column9824" headerRowDxfId="13121" dataDxfId="13120"/>
    <tableColumn id="9825" xr3:uid="{D5CA8899-F058-4B7B-AB63-FD243A973A31}" name="Column9825" headerRowDxfId="13119" dataDxfId="13118"/>
    <tableColumn id="9826" xr3:uid="{96BC8F80-94F6-4391-ACD4-B894F2653DE0}" name="Column9826" headerRowDxfId="13117" dataDxfId="13116"/>
    <tableColumn id="9827" xr3:uid="{17BDF6A3-419C-42F1-91CD-8FE4C79928A2}" name="Column9827" headerRowDxfId="13115" dataDxfId="13114"/>
    <tableColumn id="9828" xr3:uid="{3293FA91-F342-4423-9EDD-C3FE448F0083}" name="Column9828" headerRowDxfId="13113" dataDxfId="13112"/>
    <tableColumn id="9829" xr3:uid="{2F84E455-C3A5-4A8D-A347-F7971934484E}" name="Column9829" headerRowDxfId="13111" dataDxfId="13110"/>
    <tableColumn id="9830" xr3:uid="{A185E79F-C70E-44B7-A485-E6C1802170B5}" name="Column9830" headerRowDxfId="13109" dataDxfId="13108"/>
    <tableColumn id="9831" xr3:uid="{A98BF3BC-9435-4DCC-AC58-143060A9BEBF}" name="Column9831" headerRowDxfId="13107" dataDxfId="13106"/>
    <tableColumn id="9832" xr3:uid="{5868EFEB-C0A4-440B-996B-D96AE692F819}" name="Column9832" headerRowDxfId="13105" dataDxfId="13104"/>
    <tableColumn id="9833" xr3:uid="{A4020542-300B-4427-B4FB-F78DF79C51F6}" name="Column9833" headerRowDxfId="13103" dataDxfId="13102"/>
    <tableColumn id="9834" xr3:uid="{1019EE3C-31DB-48A6-8A30-38936C9AF39B}" name="Column9834" headerRowDxfId="13101" dataDxfId="13100"/>
    <tableColumn id="9835" xr3:uid="{2A74223D-C95B-40DB-B93E-7289A00DC585}" name="Column9835" headerRowDxfId="13099" dataDxfId="13098"/>
    <tableColumn id="9836" xr3:uid="{DDF063B3-2B7F-428E-B6FA-329C16B01586}" name="Column9836" headerRowDxfId="13097" dataDxfId="13096"/>
    <tableColumn id="9837" xr3:uid="{1BB3E798-CC5C-4F8F-9FA0-A7AE8299648C}" name="Column9837" headerRowDxfId="13095" dataDxfId="13094"/>
    <tableColumn id="9838" xr3:uid="{C91BBAAF-4A5D-4235-BBBB-89166EC55810}" name="Column9838" headerRowDxfId="13093" dataDxfId="13092"/>
    <tableColumn id="9839" xr3:uid="{84B1471A-D614-4858-89AA-A0DE34FBF629}" name="Column9839" headerRowDxfId="13091" dataDxfId="13090"/>
    <tableColumn id="9840" xr3:uid="{087CF7F0-9326-4B4A-A461-E127BED2AC1E}" name="Column9840" headerRowDxfId="13089" dataDxfId="13088"/>
    <tableColumn id="9841" xr3:uid="{BCBA7838-2B4D-404B-BE1A-0BDDBAB88AE4}" name="Column9841" headerRowDxfId="13087" dataDxfId="13086"/>
    <tableColumn id="9842" xr3:uid="{F608FFC2-8F8D-44E6-A6CB-6D9BBFE09CF9}" name="Column9842" headerRowDxfId="13085" dataDxfId="13084"/>
    <tableColumn id="9843" xr3:uid="{2258323A-C139-4995-9620-31860E4EB785}" name="Column9843" headerRowDxfId="13083" dataDxfId="13082"/>
    <tableColumn id="9844" xr3:uid="{20A73760-5113-4C32-9A16-0A3717ED5FB0}" name="Column9844" headerRowDxfId="13081" dataDxfId="13080"/>
    <tableColumn id="9845" xr3:uid="{AE3A99AC-D67A-4874-AB88-F42EACA254C9}" name="Column9845" headerRowDxfId="13079" dataDxfId="13078"/>
    <tableColumn id="9846" xr3:uid="{721FA889-178E-4FA6-8FC4-5FFDB29ED186}" name="Column9846" headerRowDxfId="13077" dataDxfId="13076"/>
    <tableColumn id="9847" xr3:uid="{61D3EFE1-6ABB-45C8-8995-4CC2A8879EFB}" name="Column9847" headerRowDxfId="13075" dataDxfId="13074"/>
    <tableColumn id="9848" xr3:uid="{9D4D8AD7-AB7C-4A60-9533-A02E998C36D3}" name="Column9848" headerRowDxfId="13073" dataDxfId="13072"/>
    <tableColumn id="9849" xr3:uid="{0473CF40-31B8-4BA8-8A37-CF8338FE1700}" name="Column9849" headerRowDxfId="13071" dataDxfId="13070"/>
    <tableColumn id="9850" xr3:uid="{9AE1AD2E-9AA7-43A7-A88D-066CF6A7BAE4}" name="Column9850" headerRowDxfId="13069" dataDxfId="13068"/>
    <tableColumn id="9851" xr3:uid="{F368A016-8842-4818-B5F7-FFA223978B1D}" name="Column9851" headerRowDxfId="13067" dataDxfId="13066"/>
    <tableColumn id="9852" xr3:uid="{24B0FD92-A7DF-4362-ADD8-40F8DF65BC62}" name="Column9852" headerRowDxfId="13065" dataDxfId="13064"/>
    <tableColumn id="9853" xr3:uid="{1E2D9492-9A6F-4304-B00D-D597816D8983}" name="Column9853" headerRowDxfId="13063" dataDxfId="13062"/>
    <tableColumn id="9854" xr3:uid="{82972D3E-18F9-4D29-92F2-1A4F189BD224}" name="Column9854" headerRowDxfId="13061" dataDxfId="13060"/>
    <tableColumn id="9855" xr3:uid="{638BC918-59EB-4BD6-A064-728EE84982BE}" name="Column9855" headerRowDxfId="13059" dataDxfId="13058"/>
    <tableColumn id="9856" xr3:uid="{B76778BE-9655-4CF9-91C2-FADA6DA57F11}" name="Column9856" headerRowDxfId="13057" dataDxfId="13056"/>
    <tableColumn id="9857" xr3:uid="{38274074-1907-4658-9940-0FCF09E77E21}" name="Column9857" headerRowDxfId="13055" dataDxfId="13054"/>
    <tableColumn id="9858" xr3:uid="{4FE06E74-395C-4515-88B2-DB69F5B0418F}" name="Column9858" headerRowDxfId="13053" dataDxfId="13052"/>
    <tableColumn id="9859" xr3:uid="{A3913468-9CD8-41EE-AA45-483C2DCDE37F}" name="Column9859" headerRowDxfId="13051" dataDxfId="13050"/>
    <tableColumn id="9860" xr3:uid="{E07BEE9B-156F-41C4-A6DE-29FFEB1A9694}" name="Column9860" headerRowDxfId="13049" dataDxfId="13048"/>
    <tableColumn id="9861" xr3:uid="{B7F3F254-1DF8-410E-A301-EB48875EF298}" name="Column9861" headerRowDxfId="13047" dataDxfId="13046"/>
    <tableColumn id="9862" xr3:uid="{807B1E11-8421-484C-8697-540DCAFD119F}" name="Column9862" headerRowDxfId="13045" dataDxfId="13044"/>
    <tableColumn id="9863" xr3:uid="{AC320C16-A49B-4222-8896-C03D535393F6}" name="Column9863" headerRowDxfId="13043" dataDxfId="13042"/>
    <tableColumn id="9864" xr3:uid="{77813EA3-441A-484C-BC0A-7E19A7F266C1}" name="Column9864" headerRowDxfId="13041" dataDxfId="13040"/>
    <tableColumn id="9865" xr3:uid="{00BF5FB6-6DAA-42F0-80F2-4F5CE41E92E6}" name="Column9865" headerRowDxfId="13039" dataDxfId="13038"/>
    <tableColumn id="9866" xr3:uid="{D47CE8A3-17FE-4469-B56A-E5183CF8A419}" name="Column9866" headerRowDxfId="13037" dataDxfId="13036"/>
    <tableColumn id="9867" xr3:uid="{73C903CC-1D3F-41EF-9622-134ACB1A6093}" name="Column9867" headerRowDxfId="13035" dataDxfId="13034"/>
    <tableColumn id="9868" xr3:uid="{745199B2-76F8-45BE-B3E5-823F0067C8EA}" name="Column9868" headerRowDxfId="13033" dataDxfId="13032"/>
    <tableColumn id="9869" xr3:uid="{DD714D6E-517C-48CD-80AF-7322DB8DEFE6}" name="Column9869" headerRowDxfId="13031" dataDxfId="13030"/>
    <tableColumn id="9870" xr3:uid="{FDD758A5-767C-4B5C-A652-BD05A32D975E}" name="Column9870" headerRowDxfId="13029" dataDxfId="13028"/>
    <tableColumn id="9871" xr3:uid="{4496704E-CA76-4E1C-9805-99F94D9C6317}" name="Column9871" headerRowDxfId="13027" dataDxfId="13026"/>
    <tableColumn id="9872" xr3:uid="{FD767BCB-C06C-46D6-8A70-5162616800F1}" name="Column9872" headerRowDxfId="13025" dataDxfId="13024"/>
    <tableColumn id="9873" xr3:uid="{C19E4E2F-7279-44D5-8AA5-58F88955CB06}" name="Column9873" headerRowDxfId="13023" dataDxfId="13022"/>
    <tableColumn id="9874" xr3:uid="{9080DE16-C43D-4388-B3D6-7CB0CDC20E67}" name="Column9874" headerRowDxfId="13021" dataDxfId="13020"/>
    <tableColumn id="9875" xr3:uid="{CC2B02D7-9041-4DD5-A98C-F4B83C909918}" name="Column9875" headerRowDxfId="13019" dataDxfId="13018"/>
    <tableColumn id="9876" xr3:uid="{391B26BC-C5E3-4833-A464-474F405838E7}" name="Column9876" headerRowDxfId="13017" dataDxfId="13016"/>
    <tableColumn id="9877" xr3:uid="{B7BF389B-AE64-4D92-8AD2-F3435C7A4962}" name="Column9877" headerRowDxfId="13015" dataDxfId="13014"/>
    <tableColumn id="9878" xr3:uid="{1769AC9A-2C46-4906-BA52-5C39BE87322F}" name="Column9878" headerRowDxfId="13013" dataDxfId="13012"/>
    <tableColumn id="9879" xr3:uid="{6FF7B2F4-5791-4C48-AF38-B4527A54D4F6}" name="Column9879" headerRowDxfId="13011" dataDxfId="13010"/>
    <tableColumn id="9880" xr3:uid="{1531BC80-8030-4B6F-9D88-DB2AB0E279B8}" name="Column9880" headerRowDxfId="13009" dataDxfId="13008"/>
    <tableColumn id="9881" xr3:uid="{70F32EF9-91E8-4A72-A8D5-F8D613FA2D5F}" name="Column9881" headerRowDxfId="13007" dataDxfId="13006"/>
    <tableColumn id="9882" xr3:uid="{7F07EC54-9E82-4FFA-86A6-F5E1E1338857}" name="Column9882" headerRowDxfId="13005" dataDxfId="13004"/>
    <tableColumn id="9883" xr3:uid="{6DF0CD50-B651-4B8C-8521-8BF2A611479C}" name="Column9883" headerRowDxfId="13003" dataDxfId="13002"/>
    <tableColumn id="9884" xr3:uid="{FFF35C36-4513-4626-AFAD-02A291140805}" name="Column9884" headerRowDxfId="13001" dataDxfId="13000"/>
    <tableColumn id="9885" xr3:uid="{1F9DC9B9-6215-427F-AC04-08A3C236A137}" name="Column9885" headerRowDxfId="12999" dataDxfId="12998"/>
    <tableColumn id="9886" xr3:uid="{8E9A7059-7A0C-4745-BEAD-E0D7A6220099}" name="Column9886" headerRowDxfId="12997" dataDxfId="12996"/>
    <tableColumn id="9887" xr3:uid="{F87FAC5A-726B-45C7-8E58-F710EC103AC7}" name="Column9887" headerRowDxfId="12995" dataDxfId="12994"/>
    <tableColumn id="9888" xr3:uid="{98CEE982-24FD-411E-A337-92F3A910B05E}" name="Column9888" headerRowDxfId="12993" dataDxfId="12992"/>
    <tableColumn id="9889" xr3:uid="{88739B40-92EF-463A-9C2D-2DD23659E22A}" name="Column9889" headerRowDxfId="12991" dataDxfId="12990"/>
    <tableColumn id="9890" xr3:uid="{16FE784D-133B-4630-8F76-25A6B456CC95}" name="Column9890" headerRowDxfId="12989" dataDxfId="12988"/>
    <tableColumn id="9891" xr3:uid="{F8E7E054-C1CF-4D18-AEAC-DC596F07ED60}" name="Column9891" headerRowDxfId="12987" dataDxfId="12986"/>
    <tableColumn id="9892" xr3:uid="{1B6F49B8-1339-42BB-852F-CB854EDE2E77}" name="Column9892" headerRowDxfId="12985" dataDxfId="12984"/>
    <tableColumn id="9893" xr3:uid="{257D73E9-4123-47AA-A0F2-008F3F6311CF}" name="Column9893" headerRowDxfId="12983" dataDxfId="12982"/>
    <tableColumn id="9894" xr3:uid="{2D6A9E9A-461F-4CDD-9F1A-BED545993EC7}" name="Column9894" headerRowDxfId="12981" dataDxfId="12980"/>
    <tableColumn id="9895" xr3:uid="{1D91D08A-82D0-4B6E-A0CE-4F63A86EB27D}" name="Column9895" headerRowDxfId="12979" dataDxfId="12978"/>
    <tableColumn id="9896" xr3:uid="{712D108D-6FBD-43AB-AB60-9667523CAF67}" name="Column9896" headerRowDxfId="12977" dataDxfId="12976"/>
    <tableColumn id="9897" xr3:uid="{1C9E5A26-C80E-4854-9393-788898357DED}" name="Column9897" headerRowDxfId="12975" dataDxfId="12974"/>
    <tableColumn id="9898" xr3:uid="{9EC57921-B664-4590-9EA4-24EF1D764809}" name="Column9898" headerRowDxfId="12973" dataDxfId="12972"/>
    <tableColumn id="9899" xr3:uid="{ACEE2A75-5020-4780-B91C-F66B0E293E23}" name="Column9899" headerRowDxfId="12971" dataDxfId="12970"/>
    <tableColumn id="9900" xr3:uid="{C1ED1958-288B-49A7-8617-EB228CBC35AA}" name="Column9900" headerRowDxfId="12969" dataDxfId="12968"/>
    <tableColumn id="9901" xr3:uid="{9A357635-97C7-47B7-86E5-D85A976FAB6D}" name="Column9901" headerRowDxfId="12967" dataDxfId="12966"/>
    <tableColumn id="9902" xr3:uid="{062508C4-D7F7-4011-A06C-6CC69005B896}" name="Column9902" headerRowDxfId="12965" dataDxfId="12964"/>
    <tableColumn id="9903" xr3:uid="{5128816C-2AF1-4FB1-8A80-75FDD5B3F7A7}" name="Column9903" headerRowDxfId="12963" dataDxfId="12962"/>
    <tableColumn id="9904" xr3:uid="{3AECEC9E-ED49-45D9-BD30-AEC5B3766223}" name="Column9904" headerRowDxfId="12961" dataDxfId="12960"/>
    <tableColumn id="9905" xr3:uid="{5AE300E9-AC14-477F-836F-8E2E097F442A}" name="Column9905" headerRowDxfId="12959" dataDxfId="12958"/>
    <tableColumn id="9906" xr3:uid="{6B7F7CA2-CEF3-4C1C-9183-97BEA75B85D2}" name="Column9906" headerRowDxfId="12957" dataDxfId="12956"/>
    <tableColumn id="9907" xr3:uid="{BD18EBC2-BC18-495E-8719-C3064A3AE92D}" name="Column9907" headerRowDxfId="12955" dataDxfId="12954"/>
    <tableColumn id="9908" xr3:uid="{61DD6B70-3577-4D72-AC5C-6FCA1ABBA5F5}" name="Column9908" headerRowDxfId="12953" dataDxfId="12952"/>
    <tableColumn id="9909" xr3:uid="{CE5F4587-2F7B-400D-89BA-2E2DE66F7CED}" name="Column9909" headerRowDxfId="12951" dataDxfId="12950"/>
    <tableColumn id="9910" xr3:uid="{1C596990-9224-4DC0-88A0-2BBE59C1454B}" name="Column9910" headerRowDxfId="12949" dataDxfId="12948"/>
    <tableColumn id="9911" xr3:uid="{8ACB6A9E-C3CF-45EE-B0C4-F5D2EA6936A6}" name="Column9911" headerRowDxfId="12947" dataDxfId="12946"/>
    <tableColumn id="9912" xr3:uid="{12D1592A-3B08-4677-8209-AB6F26C118B4}" name="Column9912" headerRowDxfId="12945" dataDxfId="12944"/>
    <tableColumn id="9913" xr3:uid="{04CC8434-F9CE-40D5-AFDE-E6A523E47316}" name="Column9913" headerRowDxfId="12943" dataDxfId="12942"/>
    <tableColumn id="9914" xr3:uid="{51B2EA7E-B00E-45BE-8F31-AD28E15D22F5}" name="Column9914" headerRowDxfId="12941" dataDxfId="12940"/>
    <tableColumn id="9915" xr3:uid="{F9DDA243-7E58-4834-A306-1F71E43F07D7}" name="Column9915" headerRowDxfId="12939" dataDxfId="12938"/>
    <tableColumn id="9916" xr3:uid="{518A5F04-026F-49EC-806F-2DF49C889E5E}" name="Column9916" headerRowDxfId="12937" dataDxfId="12936"/>
    <tableColumn id="9917" xr3:uid="{A484F82D-BA6F-425E-96C6-AC700A9D750B}" name="Column9917" headerRowDxfId="12935" dataDxfId="12934"/>
    <tableColumn id="9918" xr3:uid="{1945B820-FC4F-466D-9182-BEB388ED56C1}" name="Column9918" headerRowDxfId="12933" dataDxfId="12932"/>
    <tableColumn id="9919" xr3:uid="{BE2E4AEC-E174-4791-9702-4A0FFDCFBA31}" name="Column9919" headerRowDxfId="12931" dataDxfId="12930"/>
    <tableColumn id="9920" xr3:uid="{DA99784D-C7B9-4641-BEB6-ACE4D2214EDF}" name="Column9920" headerRowDxfId="12929" dataDxfId="12928"/>
    <tableColumn id="9921" xr3:uid="{92B292A3-22AB-479D-A3F6-F12C42DB39DE}" name="Column9921" headerRowDxfId="12927" dataDxfId="12926"/>
    <tableColumn id="9922" xr3:uid="{506F5A08-AD19-4966-94C0-B68FEE6508A3}" name="Column9922" headerRowDxfId="12925" dataDxfId="12924"/>
    <tableColumn id="9923" xr3:uid="{97653CDB-9D08-414E-A188-93D9230F0B98}" name="Column9923" headerRowDxfId="12923" dataDxfId="12922"/>
    <tableColumn id="9924" xr3:uid="{6E8A562B-DB94-4C6E-A462-FF41EF80E5F2}" name="Column9924" headerRowDxfId="12921" dataDxfId="12920"/>
    <tableColumn id="9925" xr3:uid="{73801014-BB2F-416F-B418-A0D3C9D368D1}" name="Column9925" headerRowDxfId="12919" dataDxfId="12918"/>
    <tableColumn id="9926" xr3:uid="{4C1D9B39-8993-467F-BEFB-75BEA90C7237}" name="Column9926" headerRowDxfId="12917" dataDxfId="12916"/>
    <tableColumn id="9927" xr3:uid="{D9BB3091-3004-4EF9-95F9-A6692110BB8E}" name="Column9927" headerRowDxfId="12915" dataDxfId="12914"/>
    <tableColumn id="9928" xr3:uid="{DC85A8A3-1F81-4D45-8272-5D3EF48EA670}" name="Column9928" headerRowDxfId="12913" dataDxfId="12912"/>
    <tableColumn id="9929" xr3:uid="{263CEA72-F11E-4F4E-95D3-1732DE4ABA15}" name="Column9929" headerRowDxfId="12911" dataDxfId="12910"/>
    <tableColumn id="9930" xr3:uid="{EA95B791-B09F-495D-BA7B-F333EAC2A9E1}" name="Column9930" headerRowDxfId="12909" dataDxfId="12908"/>
    <tableColumn id="9931" xr3:uid="{E47E145E-41C4-4E4A-8DD0-42D53A797B43}" name="Column9931" headerRowDxfId="12907" dataDxfId="12906"/>
    <tableColumn id="9932" xr3:uid="{110A24D9-EE11-4237-AA86-56BDF906527D}" name="Column9932" headerRowDxfId="12905" dataDxfId="12904"/>
    <tableColumn id="9933" xr3:uid="{3B489F4A-C1A9-435F-A8B1-9108A0A154D0}" name="Column9933" headerRowDxfId="12903" dataDxfId="12902"/>
    <tableColumn id="9934" xr3:uid="{C8E699B0-F53F-4846-8D83-AA357FD5D41A}" name="Column9934" headerRowDxfId="12901" dataDxfId="12900"/>
    <tableColumn id="9935" xr3:uid="{4A870404-90BB-4D4D-847B-95FC8C263BBD}" name="Column9935" headerRowDxfId="12899" dataDxfId="12898"/>
    <tableColumn id="9936" xr3:uid="{2160D0D5-C951-42BD-BAAC-CE0D7863D74A}" name="Column9936" headerRowDxfId="12897" dataDxfId="12896"/>
    <tableColumn id="9937" xr3:uid="{1383B5E2-C596-4B97-98CB-0876BEF0ED71}" name="Column9937" headerRowDxfId="12895" dataDxfId="12894"/>
    <tableColumn id="9938" xr3:uid="{4747D292-965A-45D2-BD3F-BB9E11EB75A7}" name="Column9938" headerRowDxfId="12893" dataDxfId="12892"/>
    <tableColumn id="9939" xr3:uid="{D99FBA08-ED55-4350-8386-8BE8EF416ACC}" name="Column9939" headerRowDxfId="12891" dataDxfId="12890"/>
    <tableColumn id="9940" xr3:uid="{8A4DD58E-80C3-4D57-8129-FBF4B0332070}" name="Column9940" headerRowDxfId="12889" dataDxfId="12888"/>
    <tableColumn id="9941" xr3:uid="{B83A39CA-6FAB-49A8-99B4-CA2803C7874D}" name="Column9941" headerRowDxfId="12887" dataDxfId="12886"/>
    <tableColumn id="9942" xr3:uid="{6743ACB5-8685-4794-9844-62C9D15F323F}" name="Column9942" headerRowDxfId="12885" dataDxfId="12884"/>
    <tableColumn id="9943" xr3:uid="{11BC484C-45D6-4BEF-8425-93BBD1B4DB17}" name="Column9943" headerRowDxfId="12883" dataDxfId="12882"/>
    <tableColumn id="9944" xr3:uid="{A8253B1F-6BBD-4DE9-B2B8-39EF71E5D460}" name="Column9944" headerRowDxfId="12881" dataDxfId="12880"/>
    <tableColumn id="9945" xr3:uid="{159EAAEB-F350-488D-BA90-DEC8DBEF1478}" name="Column9945" headerRowDxfId="12879" dataDxfId="12878"/>
    <tableColumn id="9946" xr3:uid="{FA7A20B4-392B-4C47-8965-4FAB81A74956}" name="Column9946" headerRowDxfId="12877" dataDxfId="12876"/>
    <tableColumn id="9947" xr3:uid="{84D598DC-77E6-470A-942D-16EF246F8029}" name="Column9947" headerRowDxfId="12875" dataDxfId="12874"/>
    <tableColumn id="9948" xr3:uid="{E2B07418-FBFE-4119-A681-8A9CFB00C320}" name="Column9948" headerRowDxfId="12873" dataDxfId="12872"/>
    <tableColumn id="9949" xr3:uid="{55BC4DE9-F919-4FCE-AB7C-CC2D19890277}" name="Column9949" headerRowDxfId="12871" dataDxfId="12870"/>
    <tableColumn id="9950" xr3:uid="{3905770B-4CA3-45F8-9E10-40EDA186CCDD}" name="Column9950" headerRowDxfId="12869" dataDxfId="12868"/>
    <tableColumn id="9951" xr3:uid="{C6301618-0D6B-4C05-AD57-82877DC03864}" name="Column9951" headerRowDxfId="12867" dataDxfId="12866"/>
    <tableColumn id="9952" xr3:uid="{9FA153F8-DA8E-407E-A19B-B085BE08756E}" name="Column9952" headerRowDxfId="12865" dataDxfId="12864"/>
    <tableColumn id="9953" xr3:uid="{FAAC9996-E43C-43B8-BF35-71092CBF0A1C}" name="Column9953" headerRowDxfId="12863" dataDxfId="12862"/>
    <tableColumn id="9954" xr3:uid="{21578C0A-B665-4FEA-8D3C-A32845690830}" name="Column9954" headerRowDxfId="12861" dataDxfId="12860"/>
    <tableColumn id="9955" xr3:uid="{35B19A17-04C5-49A5-8509-D955974E3FC7}" name="Column9955" headerRowDxfId="12859" dataDxfId="12858"/>
    <tableColumn id="9956" xr3:uid="{49E59E22-64ED-42A9-8180-E5C4EFA5FD9E}" name="Column9956" headerRowDxfId="12857" dataDxfId="12856"/>
    <tableColumn id="9957" xr3:uid="{15543803-5FFB-4151-AE1A-D3C534FA71BB}" name="Column9957" headerRowDxfId="12855" dataDxfId="12854"/>
    <tableColumn id="9958" xr3:uid="{61952C6A-336E-496A-A80A-85EB94FC91F2}" name="Column9958" headerRowDxfId="12853" dataDxfId="12852"/>
    <tableColumn id="9959" xr3:uid="{2FC4F7D9-0FB3-45D5-9037-2F75A77C8C21}" name="Column9959" headerRowDxfId="12851" dataDxfId="12850"/>
    <tableColumn id="9960" xr3:uid="{B306BDC0-0971-47D7-9A79-D9D9AA0DB5B5}" name="Column9960" headerRowDxfId="12849" dataDxfId="12848"/>
    <tableColumn id="9961" xr3:uid="{800AFB0F-06AF-4660-95EE-C23C0D362B4B}" name="Column9961" headerRowDxfId="12847" dataDxfId="12846"/>
    <tableColumn id="9962" xr3:uid="{8ADE6754-45D8-487B-806E-BDC78C20D5E4}" name="Column9962" headerRowDxfId="12845" dataDxfId="12844"/>
    <tableColumn id="9963" xr3:uid="{940D6A4D-3A2F-4DED-9544-4A7697F66D35}" name="Column9963" headerRowDxfId="12843" dataDxfId="12842"/>
    <tableColumn id="9964" xr3:uid="{D24534A8-88B2-4152-9CDA-BAAE30FFBAE7}" name="Column9964" headerRowDxfId="12841" dataDxfId="12840"/>
    <tableColumn id="9965" xr3:uid="{0D193FBF-FE17-4D27-B4D5-ADBCA484E3A4}" name="Column9965" headerRowDxfId="12839" dataDxfId="12838"/>
    <tableColumn id="9966" xr3:uid="{CC2B896C-7385-4623-87B3-A63E06C66B91}" name="Column9966" headerRowDxfId="12837" dataDxfId="12836"/>
    <tableColumn id="9967" xr3:uid="{D2CB24F7-3EF0-4907-A27F-13A87D898A8E}" name="Column9967" headerRowDxfId="12835" dataDxfId="12834"/>
    <tableColumn id="9968" xr3:uid="{B10AB2BE-9278-4993-ABE3-A0698D7D9B5A}" name="Column9968" headerRowDxfId="12833" dataDxfId="12832"/>
    <tableColumn id="9969" xr3:uid="{FACB2D18-3060-4C61-98F8-9BEC9F49082F}" name="Column9969" headerRowDxfId="12831" dataDxfId="12830"/>
    <tableColumn id="9970" xr3:uid="{8A937D40-339C-4ECE-A738-4B40FCCB64AE}" name="Column9970" headerRowDxfId="12829" dataDxfId="12828"/>
    <tableColumn id="9971" xr3:uid="{EB8D2A59-2CFE-46B1-AA27-F729D7DE07B5}" name="Column9971" headerRowDxfId="12827" dataDxfId="12826"/>
    <tableColumn id="9972" xr3:uid="{56DF9244-DF91-4AE8-95A4-5699A4885E64}" name="Column9972" headerRowDxfId="12825" dataDxfId="12824"/>
    <tableColumn id="9973" xr3:uid="{50FFA1E1-306C-4882-A84E-279C03C90DE8}" name="Column9973" headerRowDxfId="12823" dataDxfId="12822"/>
    <tableColumn id="9974" xr3:uid="{1781381C-AED0-477A-86E0-935A24D0073E}" name="Column9974" headerRowDxfId="12821" dataDxfId="12820"/>
    <tableColumn id="9975" xr3:uid="{6DCC5554-4E38-4B03-A5A0-3DA66506F015}" name="Column9975" headerRowDxfId="12819" dataDxfId="12818"/>
    <tableColumn id="9976" xr3:uid="{64487D95-2C77-4DA0-A40B-5EB65969180C}" name="Column9976" headerRowDxfId="12817" dataDxfId="12816"/>
    <tableColumn id="9977" xr3:uid="{AC3E89CF-8455-44A4-AE25-DD9E823426BC}" name="Column9977" headerRowDxfId="12815" dataDxfId="12814"/>
    <tableColumn id="9978" xr3:uid="{BD871546-3320-4BB1-B990-2E312BB96E10}" name="Column9978" headerRowDxfId="12813" dataDxfId="12812"/>
    <tableColumn id="9979" xr3:uid="{0D3AD6C8-FBFB-4463-9A26-58EFAC350EB1}" name="Column9979" headerRowDxfId="12811" dataDxfId="12810"/>
    <tableColumn id="9980" xr3:uid="{637575D4-8D8C-4C13-87B7-F2A6F3C798B8}" name="Column9980" headerRowDxfId="12809" dataDxfId="12808"/>
    <tableColumn id="9981" xr3:uid="{0FB15034-1461-425A-9C9F-B2BBDE9C054D}" name="Column9981" headerRowDxfId="12807" dataDxfId="12806"/>
    <tableColumn id="9982" xr3:uid="{AF9F1E1A-2838-445C-8668-A79F31F8B69B}" name="Column9982" headerRowDxfId="12805" dataDxfId="12804"/>
    <tableColumn id="9983" xr3:uid="{9E5F2F87-ED1F-4C1C-93AB-6132766E8CCA}" name="Column9983" headerRowDxfId="12803" dataDxfId="12802"/>
    <tableColumn id="9984" xr3:uid="{8A1642BB-B7A2-4793-97FD-C57BD1AEF494}" name="Column9984" headerRowDxfId="12801" dataDxfId="12800"/>
    <tableColumn id="9985" xr3:uid="{731B1903-EB5E-493A-B69F-ECAC4BC81E3D}" name="Column9985" headerRowDxfId="12799" dataDxfId="12798"/>
    <tableColumn id="9986" xr3:uid="{FE26B8FF-FA45-49C3-90C4-CCE1C1ACD25A}" name="Column9986" headerRowDxfId="12797" dataDxfId="12796"/>
    <tableColumn id="9987" xr3:uid="{F2271D77-BEE5-4E50-BAFA-2C8C0BE623D3}" name="Column9987" headerRowDxfId="12795" dataDxfId="12794"/>
    <tableColumn id="9988" xr3:uid="{B45BDBFD-C2CB-4CF3-B1C4-6122D9FB19D5}" name="Column9988" headerRowDxfId="12793" dataDxfId="12792"/>
    <tableColumn id="9989" xr3:uid="{A4CAE96E-5EB0-46CE-A0C1-584B8A91AFB8}" name="Column9989" headerRowDxfId="12791" dataDxfId="12790"/>
    <tableColumn id="9990" xr3:uid="{36858462-2FC6-4022-A962-97F051D7946F}" name="Column9990" headerRowDxfId="12789" dataDxfId="12788"/>
    <tableColumn id="9991" xr3:uid="{D5AEE33D-1FF1-47AC-98F3-CBF05E0AB368}" name="Column9991" headerRowDxfId="12787" dataDxfId="12786"/>
    <tableColumn id="9992" xr3:uid="{CCD653BD-AF20-40B1-A7EB-246E8269755D}" name="Column9992" headerRowDxfId="12785" dataDxfId="12784"/>
    <tableColumn id="9993" xr3:uid="{9B73A304-79B8-4F00-A7CA-23CB94248E95}" name="Column9993" headerRowDxfId="12783" dataDxfId="12782"/>
    <tableColumn id="9994" xr3:uid="{3C0092D1-FFE5-499E-AB2C-A09AA4ECF158}" name="Column9994" headerRowDxfId="12781" dataDxfId="12780"/>
    <tableColumn id="9995" xr3:uid="{9E4ECF7E-31FA-4997-A7D0-1A718B3553BC}" name="Column9995" headerRowDxfId="12779" dataDxfId="12778"/>
    <tableColumn id="9996" xr3:uid="{91AE5D4D-EABC-4642-B162-0AAEE313EDFF}" name="Column9996" headerRowDxfId="12777" dataDxfId="12776"/>
    <tableColumn id="9997" xr3:uid="{157E0959-9487-4F8B-A67C-DEF683ADA82D}" name="Column9997" headerRowDxfId="12775" dataDxfId="12774"/>
    <tableColumn id="9998" xr3:uid="{0D3B4968-4DA5-4789-AD10-4E82AAB42C95}" name="Column9998" headerRowDxfId="12773" dataDxfId="12772"/>
    <tableColumn id="9999" xr3:uid="{8733A300-E705-4523-BF0D-C3AC69BD8C2B}" name="Column9999" headerRowDxfId="12771" dataDxfId="12770"/>
    <tableColumn id="10000" xr3:uid="{BCD341AF-9735-436F-82A6-0C765270E9B3}" name="Column10000" headerRowDxfId="12769" dataDxfId="12768"/>
    <tableColumn id="10001" xr3:uid="{DBE65797-CE71-4A32-8B83-3E9122E98100}" name="Column10001" headerRowDxfId="12767" dataDxfId="12766"/>
    <tableColumn id="10002" xr3:uid="{83E2D4F9-7247-49B1-AB16-EA9FB784BC2F}" name="Column10002" headerRowDxfId="12765" dataDxfId="12764"/>
    <tableColumn id="10003" xr3:uid="{99BC1B95-EB78-4E33-807D-1EC6FF12F8EE}" name="Column10003" headerRowDxfId="12763" dataDxfId="12762"/>
    <tableColumn id="10004" xr3:uid="{7340B64C-DBA9-4640-B80B-B5EF2F898756}" name="Column10004" headerRowDxfId="12761" dataDxfId="12760"/>
    <tableColumn id="10005" xr3:uid="{4ED40878-FE68-4370-8EE0-E5B0B37F94F5}" name="Column10005" headerRowDxfId="12759" dataDxfId="12758"/>
    <tableColumn id="10006" xr3:uid="{254CC894-F91A-4CC6-B9B2-CCE4762FBCD5}" name="Column10006" headerRowDxfId="12757" dataDxfId="12756"/>
    <tableColumn id="10007" xr3:uid="{B6099974-D0B8-4CA5-A4A6-41C134155455}" name="Column10007" headerRowDxfId="12755" dataDxfId="12754"/>
    <tableColumn id="10008" xr3:uid="{753A197C-AA04-41C9-AB0F-1568916DE73C}" name="Column10008" headerRowDxfId="12753" dataDxfId="12752"/>
    <tableColumn id="10009" xr3:uid="{9DB605B3-0AA3-4A11-9831-57C59744E1C4}" name="Column10009" headerRowDxfId="12751" dataDxfId="12750"/>
    <tableColumn id="10010" xr3:uid="{CC7D3EF7-854D-4C21-9E70-47120E6B5108}" name="Column10010" headerRowDxfId="12749" dataDxfId="12748"/>
    <tableColumn id="10011" xr3:uid="{97FB6187-5251-4248-B456-72ECA347F229}" name="Column10011" headerRowDxfId="12747" dataDxfId="12746"/>
    <tableColumn id="10012" xr3:uid="{393BBD41-D72D-4F7B-8E49-2BDCA115D0E2}" name="Column10012" headerRowDxfId="12745" dataDxfId="12744"/>
    <tableColumn id="10013" xr3:uid="{094521CA-AC82-43B8-8D88-402B14F2256D}" name="Column10013" headerRowDxfId="12743" dataDxfId="12742"/>
    <tableColumn id="10014" xr3:uid="{E4E1A7F4-12CA-469A-B5E8-4C38FFDA2B64}" name="Column10014" headerRowDxfId="12741" dataDxfId="12740"/>
    <tableColumn id="10015" xr3:uid="{7C8F47FA-4AA7-4F3B-B137-182024D4CA8E}" name="Column10015" headerRowDxfId="12739" dataDxfId="12738"/>
    <tableColumn id="10016" xr3:uid="{42057BDC-693E-46FE-8637-4EADB049D35C}" name="Column10016" headerRowDxfId="12737" dataDxfId="12736"/>
    <tableColumn id="10017" xr3:uid="{3297F2B2-3B5E-42E4-B6AF-2F6287DF1AC0}" name="Column10017" headerRowDxfId="12735" dataDxfId="12734"/>
    <tableColumn id="10018" xr3:uid="{EB8B3EF6-02E9-4B26-A47F-4FBD6B9780DA}" name="Column10018" headerRowDxfId="12733" dataDxfId="12732"/>
    <tableColumn id="10019" xr3:uid="{AD9A3ACD-BE36-48CF-AE9C-104EB7BD067B}" name="Column10019" headerRowDxfId="12731" dataDxfId="12730"/>
    <tableColumn id="10020" xr3:uid="{02156CC4-1E88-4882-9E1D-AF6DB336F67B}" name="Column10020" headerRowDxfId="12729" dataDxfId="12728"/>
    <tableColumn id="10021" xr3:uid="{FE6D8F1B-604C-41D5-A622-8A0C90ACA975}" name="Column10021" headerRowDxfId="12727" dataDxfId="12726"/>
    <tableColumn id="10022" xr3:uid="{39DED3CE-C59F-4E8D-BB3B-CB21BC5D3771}" name="Column10022" headerRowDxfId="12725" dataDxfId="12724"/>
    <tableColumn id="10023" xr3:uid="{F0F807DA-2BA2-4B8B-987B-73D120D1889B}" name="Column10023" headerRowDxfId="12723" dataDxfId="12722"/>
    <tableColumn id="10024" xr3:uid="{F2A941CC-B243-4AD4-A960-BE9953FB7123}" name="Column10024" headerRowDxfId="12721" dataDxfId="12720"/>
    <tableColumn id="10025" xr3:uid="{5891AEA9-99BA-48B3-BDD2-CE6697058BC5}" name="Column10025" headerRowDxfId="12719" dataDxfId="12718"/>
    <tableColumn id="10026" xr3:uid="{ADF7FF06-75AF-4B6B-90BC-FDBA5188F416}" name="Column10026" headerRowDxfId="12717" dataDxfId="12716"/>
    <tableColumn id="10027" xr3:uid="{6B6FC331-6F05-4DF6-850F-4BA408862B32}" name="Column10027" headerRowDxfId="12715" dataDxfId="12714"/>
    <tableColumn id="10028" xr3:uid="{FB23E5FE-1E36-48DB-B619-27424DD1FD30}" name="Column10028" headerRowDxfId="12713" dataDxfId="12712"/>
    <tableColumn id="10029" xr3:uid="{CEA0B754-9E1E-49A7-A5F1-EDC39609DB52}" name="Column10029" headerRowDxfId="12711" dataDxfId="12710"/>
    <tableColumn id="10030" xr3:uid="{0173B6E4-97C0-4166-8DF7-2D55637E0BEE}" name="Column10030" headerRowDxfId="12709" dataDxfId="12708"/>
    <tableColumn id="10031" xr3:uid="{F528B480-30F5-4A2C-BBF3-C220EBDF69A8}" name="Column10031" headerRowDxfId="12707" dataDxfId="12706"/>
    <tableColumn id="10032" xr3:uid="{F183DA9B-C81E-4186-9837-4E0FE794B1A6}" name="Column10032" headerRowDxfId="12705" dataDxfId="12704"/>
    <tableColumn id="10033" xr3:uid="{4F032041-91FF-4978-B691-25B4692594C4}" name="Column10033" headerRowDxfId="12703" dataDxfId="12702"/>
    <tableColumn id="10034" xr3:uid="{2836539F-7A54-4C16-BFFA-ADD9A9BCD356}" name="Column10034" headerRowDxfId="12701" dataDxfId="12700"/>
    <tableColumn id="10035" xr3:uid="{F64F7BFD-94D6-4677-AF40-4F9596E9E36A}" name="Column10035" headerRowDxfId="12699" dataDxfId="12698"/>
    <tableColumn id="10036" xr3:uid="{50C7D779-1702-48DA-97C2-2E64A6B032E9}" name="Column10036" headerRowDxfId="12697" dataDxfId="12696"/>
    <tableColumn id="10037" xr3:uid="{C4417898-6755-43AF-B30B-A60B9321FBF4}" name="Column10037" headerRowDxfId="12695" dataDxfId="12694"/>
    <tableColumn id="10038" xr3:uid="{77859FC7-F1C5-4580-8EF1-AFD7CF3A0D7E}" name="Column10038" headerRowDxfId="12693" dataDxfId="12692"/>
    <tableColumn id="10039" xr3:uid="{9DB01AB4-3F41-4566-B8E6-27C2E2E12ED7}" name="Column10039" headerRowDxfId="12691" dataDxfId="12690"/>
    <tableColumn id="10040" xr3:uid="{624F2708-FE2E-404D-B9AE-1E5444DDADF3}" name="Column10040" headerRowDxfId="12689" dataDxfId="12688"/>
    <tableColumn id="10041" xr3:uid="{4ED185D7-7E54-453E-8F38-B70AF3FE94AF}" name="Column10041" headerRowDxfId="12687" dataDxfId="12686"/>
    <tableColumn id="10042" xr3:uid="{78A4DA91-1252-4F9F-9DAA-63D23D8AAEFC}" name="Column10042" headerRowDxfId="12685" dataDxfId="12684"/>
    <tableColumn id="10043" xr3:uid="{35CA54F0-F185-46A5-B34C-C5B8E6F29E34}" name="Column10043" headerRowDxfId="12683" dataDxfId="12682"/>
    <tableColumn id="10044" xr3:uid="{D8E30294-383D-46A4-9E70-63A9A215B87E}" name="Column10044" headerRowDxfId="12681" dataDxfId="12680"/>
    <tableColumn id="10045" xr3:uid="{D8C5FF9E-B2DD-4161-B732-5DE5209626DA}" name="Column10045" headerRowDxfId="12679" dataDxfId="12678"/>
    <tableColumn id="10046" xr3:uid="{DF2228F1-026A-47CD-8D90-28A183CF7758}" name="Column10046" headerRowDxfId="12677" dataDxfId="12676"/>
    <tableColumn id="10047" xr3:uid="{6F7A1522-0162-42D2-9D55-6248B0549DC2}" name="Column10047" headerRowDxfId="12675" dataDxfId="12674"/>
    <tableColumn id="10048" xr3:uid="{0F4C0509-4EC1-4956-AB5B-E53E6B086257}" name="Column10048" headerRowDxfId="12673" dataDxfId="12672"/>
    <tableColumn id="10049" xr3:uid="{CB8E3ADF-DC16-4940-8ABE-ADC1E1B8D03F}" name="Column10049" headerRowDxfId="12671" dataDxfId="12670"/>
    <tableColumn id="10050" xr3:uid="{A9DA239B-E4D1-4EE9-AE96-CCCF043C2314}" name="Column10050" headerRowDxfId="12669" dataDxfId="12668"/>
    <tableColumn id="10051" xr3:uid="{ABA3379B-680A-4C59-83A6-613BA0BCD140}" name="Column10051" headerRowDxfId="12667" dataDxfId="12666"/>
    <tableColumn id="10052" xr3:uid="{C3474094-30D2-45AF-84C3-94216768A8AF}" name="Column10052" headerRowDxfId="12665" dataDxfId="12664"/>
    <tableColumn id="10053" xr3:uid="{A9F0FDB0-731B-4E73-9F1D-FEDC760FF202}" name="Column10053" headerRowDxfId="12663" dataDxfId="12662"/>
    <tableColumn id="10054" xr3:uid="{3D310696-0846-41F2-ADB3-39F561E1E50D}" name="Column10054" headerRowDxfId="12661" dataDxfId="12660"/>
    <tableColumn id="10055" xr3:uid="{F636260C-F103-4D5C-8C69-366D3634E39A}" name="Column10055" headerRowDxfId="12659" dataDxfId="12658"/>
    <tableColumn id="10056" xr3:uid="{9F385D3A-BCC4-412B-8F28-E0E0ABFC852D}" name="Column10056" headerRowDxfId="12657" dataDxfId="12656"/>
    <tableColumn id="10057" xr3:uid="{012E9BDC-B7C4-44F1-AA5B-6AD3C1F3871D}" name="Column10057" headerRowDxfId="12655" dataDxfId="12654"/>
    <tableColumn id="10058" xr3:uid="{5687A9DD-F243-4205-A4C2-B552DEEDBC8F}" name="Column10058" headerRowDxfId="12653" dataDxfId="12652"/>
    <tableColumn id="10059" xr3:uid="{B9A713F5-1D76-4705-AAA9-CFDC780C056C}" name="Column10059" headerRowDxfId="12651" dataDxfId="12650"/>
    <tableColumn id="10060" xr3:uid="{572CA550-5E23-41A0-8929-E1C78D79DA80}" name="Column10060" headerRowDxfId="12649" dataDxfId="12648"/>
    <tableColumn id="10061" xr3:uid="{85FE6CC6-0722-44E1-A1B7-65DF804D1080}" name="Column10061" headerRowDxfId="12647" dataDxfId="12646"/>
    <tableColumn id="10062" xr3:uid="{F0DAE458-633D-4EC2-BA76-05333DC4353A}" name="Column10062" headerRowDxfId="12645" dataDxfId="12644"/>
    <tableColumn id="10063" xr3:uid="{6B4BFA82-90FA-4A31-B656-ADBC2005DB21}" name="Column10063" headerRowDxfId="12643" dataDxfId="12642"/>
    <tableColumn id="10064" xr3:uid="{B475DF7A-4F47-4581-90B0-6C3917017CCC}" name="Column10064" headerRowDxfId="12641" dataDxfId="12640"/>
    <tableColumn id="10065" xr3:uid="{9C5C0784-9B1F-436A-8319-C0962A26CF07}" name="Column10065" headerRowDxfId="12639" dataDxfId="12638"/>
    <tableColumn id="10066" xr3:uid="{0EC4B2CD-0E64-4E95-8CBF-BEF9BC504764}" name="Column10066" headerRowDxfId="12637" dataDxfId="12636"/>
    <tableColumn id="10067" xr3:uid="{9B1562B8-8563-4383-B931-B2CF1735DFB1}" name="Column10067" headerRowDxfId="12635" dataDxfId="12634"/>
    <tableColumn id="10068" xr3:uid="{0D277C25-38E3-41EC-B698-4323C7D3E732}" name="Column10068" headerRowDxfId="12633" dataDxfId="12632"/>
    <tableColumn id="10069" xr3:uid="{76A9707D-86FB-4877-A3C7-E05A06CDFE91}" name="Column10069" headerRowDxfId="12631" dataDxfId="12630"/>
    <tableColumn id="10070" xr3:uid="{7F377504-94B4-4D03-8836-268A3111161E}" name="Column10070" headerRowDxfId="12629" dataDxfId="12628"/>
    <tableColumn id="10071" xr3:uid="{1323B830-6E20-42A2-A5A0-BB61479A384F}" name="Column10071" headerRowDxfId="12627" dataDxfId="12626"/>
    <tableColumn id="10072" xr3:uid="{D9915E34-D219-4F9D-9969-C97413F548C2}" name="Column10072" headerRowDxfId="12625" dataDxfId="12624"/>
    <tableColumn id="10073" xr3:uid="{FCEEB166-53FF-476F-88EF-73068D64685D}" name="Column10073" headerRowDxfId="12623" dataDxfId="12622"/>
    <tableColumn id="10074" xr3:uid="{8AA09A30-FA5C-4120-AB5D-381799EC4382}" name="Column10074" headerRowDxfId="12621" dataDxfId="12620"/>
    <tableColumn id="10075" xr3:uid="{E82ABBD6-9EB6-491D-9790-C7D340010C4B}" name="Column10075" headerRowDxfId="12619" dataDxfId="12618"/>
    <tableColumn id="10076" xr3:uid="{5E6BCD33-351F-4E45-B410-B7F7C1E097E1}" name="Column10076" headerRowDxfId="12617" dataDxfId="12616"/>
    <tableColumn id="10077" xr3:uid="{381CF38F-2085-4F1A-8E67-784990BBF6C5}" name="Column10077" headerRowDxfId="12615" dataDxfId="12614"/>
    <tableColumn id="10078" xr3:uid="{99F2DA5F-79F3-447E-8F6D-F9E32B7D70D3}" name="Column10078" headerRowDxfId="12613" dataDxfId="12612"/>
    <tableColumn id="10079" xr3:uid="{50D038E7-DE76-4C81-B47A-5BE383959709}" name="Column10079" headerRowDxfId="12611" dataDxfId="12610"/>
    <tableColumn id="10080" xr3:uid="{FD8D1FC0-AF67-4A0E-8DCB-52B027C88380}" name="Column10080" headerRowDxfId="12609" dataDxfId="12608"/>
    <tableColumn id="10081" xr3:uid="{00D641AE-1264-40BA-A172-9347B2B9DDE9}" name="Column10081" headerRowDxfId="12607" dataDxfId="12606"/>
    <tableColumn id="10082" xr3:uid="{E2F569D6-C310-4F00-A9B8-1520F21E347C}" name="Column10082" headerRowDxfId="12605" dataDxfId="12604"/>
    <tableColumn id="10083" xr3:uid="{B70925AA-5866-4588-A2C2-AB9A66E3ABFC}" name="Column10083" headerRowDxfId="12603" dataDxfId="12602"/>
    <tableColumn id="10084" xr3:uid="{C7BE7CA6-9D25-49E9-B100-E6ECB9755DF9}" name="Column10084" headerRowDxfId="12601" dataDxfId="12600"/>
    <tableColumn id="10085" xr3:uid="{E9058735-9D0D-4F17-8678-EFC5C4C695CD}" name="Column10085" headerRowDxfId="12599" dataDxfId="12598"/>
    <tableColumn id="10086" xr3:uid="{38A25AE6-5A88-4339-810A-BD8D5103120D}" name="Column10086" headerRowDxfId="12597" dataDxfId="12596"/>
    <tableColumn id="10087" xr3:uid="{ED3E6D89-0451-4D1C-8B7F-3CBDE7AFA8B5}" name="Column10087" headerRowDxfId="12595" dataDxfId="12594"/>
    <tableColumn id="10088" xr3:uid="{FE22938B-4082-4932-B7EA-D243A9B841A7}" name="Column10088" headerRowDxfId="12593" dataDxfId="12592"/>
    <tableColumn id="10089" xr3:uid="{0CCACF41-8706-4FCB-8E06-E0EE213CB498}" name="Column10089" headerRowDxfId="12591" dataDxfId="12590"/>
    <tableColumn id="10090" xr3:uid="{F8F2448D-E037-4E44-92B2-44D33F8F8A75}" name="Column10090" headerRowDxfId="12589" dataDxfId="12588"/>
    <tableColumn id="10091" xr3:uid="{D6250DAD-C5DE-4B7F-A102-90CCE121FD5B}" name="Column10091" headerRowDxfId="12587" dataDxfId="12586"/>
    <tableColumn id="10092" xr3:uid="{1F7A63A2-9F11-4F6A-9A42-213C581A217F}" name="Column10092" headerRowDxfId="12585" dataDxfId="12584"/>
    <tableColumn id="10093" xr3:uid="{9D5EDEB9-113F-47AA-B1A5-ED66C3D75584}" name="Column10093" headerRowDxfId="12583" dataDxfId="12582"/>
    <tableColumn id="10094" xr3:uid="{32443F7C-30A7-4EF4-B942-EDB0023EF0AC}" name="Column10094" headerRowDxfId="12581" dataDxfId="12580"/>
    <tableColumn id="10095" xr3:uid="{F1D11021-E3D9-446F-AD8D-7E9E524A9A17}" name="Column10095" headerRowDxfId="12579" dataDxfId="12578"/>
    <tableColumn id="10096" xr3:uid="{A4513D56-049C-4E6B-B7D3-BF7884579E78}" name="Column10096" headerRowDxfId="12577" dataDxfId="12576"/>
    <tableColumn id="10097" xr3:uid="{0FA45CB4-DA7E-4D08-B56E-AB9E66EA1AE1}" name="Column10097" headerRowDxfId="12575" dataDxfId="12574"/>
    <tableColumn id="10098" xr3:uid="{108CA12E-D1F7-4828-B778-6395DF801A6A}" name="Column10098" headerRowDxfId="12573" dataDxfId="12572"/>
    <tableColumn id="10099" xr3:uid="{C5277C02-929B-4F02-A904-38E18CA7A34D}" name="Column10099" headerRowDxfId="12571" dataDxfId="12570"/>
    <tableColumn id="10100" xr3:uid="{EFF4EFED-C761-40FD-B5E0-38B07C91093F}" name="Column10100" headerRowDxfId="12569" dataDxfId="12568"/>
    <tableColumn id="10101" xr3:uid="{A9EA7C66-0827-4DEB-9EAD-9DEADF68FF59}" name="Column10101" headerRowDxfId="12567" dataDxfId="12566"/>
    <tableColumn id="10102" xr3:uid="{CF33FBAD-EF48-4A0F-8C39-7FEEE034865C}" name="Column10102" headerRowDxfId="12565" dataDxfId="12564"/>
    <tableColumn id="10103" xr3:uid="{A6D487FB-98A8-48E5-9D39-70E3E9EC1238}" name="Column10103" headerRowDxfId="12563" dataDxfId="12562"/>
    <tableColumn id="10104" xr3:uid="{6DED9D68-770B-40BC-81F9-63B060807F14}" name="Column10104" headerRowDxfId="12561" dataDxfId="12560"/>
    <tableColumn id="10105" xr3:uid="{A2CC96EC-2906-4822-99E2-D8D406C6B85F}" name="Column10105" headerRowDxfId="12559" dataDxfId="12558"/>
    <tableColumn id="10106" xr3:uid="{0CB15C14-E3A5-4693-AE79-D1228814369F}" name="Column10106" headerRowDxfId="12557" dataDxfId="12556"/>
    <tableColumn id="10107" xr3:uid="{FA148842-279C-4183-8FCD-D16CF678E0FB}" name="Column10107" headerRowDxfId="12555" dataDxfId="12554"/>
    <tableColumn id="10108" xr3:uid="{AFFA58BE-7958-4D6F-9C06-3714D04B7D74}" name="Column10108" headerRowDxfId="12553" dataDxfId="12552"/>
    <tableColumn id="10109" xr3:uid="{9A5AE120-DDD3-47C8-80A4-A997F8775C83}" name="Column10109" headerRowDxfId="12551" dataDxfId="12550"/>
    <tableColumn id="10110" xr3:uid="{9CF950AA-1588-4A75-AF00-BFE86757C361}" name="Column10110" headerRowDxfId="12549" dataDxfId="12548"/>
    <tableColumn id="10111" xr3:uid="{E0F1B02D-65E4-455C-B73A-39A67FA7E84A}" name="Column10111" headerRowDxfId="12547" dataDxfId="12546"/>
    <tableColumn id="10112" xr3:uid="{69B5A5A6-E15F-4995-B4BC-CFF23E801AA0}" name="Column10112" headerRowDxfId="12545" dataDxfId="12544"/>
    <tableColumn id="10113" xr3:uid="{AEC10A30-1F29-469C-A4B5-458AE82D3139}" name="Column10113" headerRowDxfId="12543" dataDxfId="12542"/>
    <tableColumn id="10114" xr3:uid="{EAF4C8C6-F65D-48F4-B1B6-795602232C81}" name="Column10114" headerRowDxfId="12541" dataDxfId="12540"/>
    <tableColumn id="10115" xr3:uid="{E7B19504-FA20-4BDA-860D-847056823C1B}" name="Column10115" headerRowDxfId="12539" dataDxfId="12538"/>
    <tableColumn id="10116" xr3:uid="{9807EA03-B887-4AE8-8349-A23924EA3B9F}" name="Column10116" headerRowDxfId="12537" dataDxfId="12536"/>
    <tableColumn id="10117" xr3:uid="{381F390C-4227-4231-99EE-4ED34833114E}" name="Column10117" headerRowDxfId="12535" dataDxfId="12534"/>
    <tableColumn id="10118" xr3:uid="{6DC55788-8151-4746-8724-975D614326AD}" name="Column10118" headerRowDxfId="12533" dataDxfId="12532"/>
    <tableColumn id="10119" xr3:uid="{7129C3FE-8EE8-4270-8244-A7D1046A871E}" name="Column10119" headerRowDxfId="12531" dataDxfId="12530"/>
    <tableColumn id="10120" xr3:uid="{39DAB491-501A-4E34-BE69-328D4A207AE0}" name="Column10120" headerRowDxfId="12529" dataDxfId="12528"/>
    <tableColumn id="10121" xr3:uid="{09618F40-789B-4ADD-A37D-B50DD7A40DE6}" name="Column10121" headerRowDxfId="12527" dataDxfId="12526"/>
    <tableColumn id="10122" xr3:uid="{D5A10A07-4198-4778-9EF2-99969EED3B15}" name="Column10122" headerRowDxfId="12525" dataDxfId="12524"/>
    <tableColumn id="10123" xr3:uid="{8C250081-338C-4F24-8C27-91B785060993}" name="Column10123" headerRowDxfId="12523" dataDxfId="12522"/>
    <tableColumn id="10124" xr3:uid="{1FB55C1E-AD94-4013-A867-63315AEE8C71}" name="Column10124" headerRowDxfId="12521" dataDxfId="12520"/>
    <tableColumn id="10125" xr3:uid="{300843CD-7FE1-4D1F-AC8E-100448DCD135}" name="Column10125" headerRowDxfId="12519" dataDxfId="12518"/>
    <tableColumn id="10126" xr3:uid="{70C8066E-6A3A-403B-BBB5-F59E50D0E044}" name="Column10126" headerRowDxfId="12517" dataDxfId="12516"/>
    <tableColumn id="10127" xr3:uid="{6E931414-043C-4C27-B19A-2BDDB7519197}" name="Column10127" headerRowDxfId="12515" dataDxfId="12514"/>
    <tableColumn id="10128" xr3:uid="{C0E2B955-43F7-4E8A-8D9E-A2B980229C7E}" name="Column10128" headerRowDxfId="12513" dataDxfId="12512"/>
    <tableColumn id="10129" xr3:uid="{D9283191-5200-4329-A806-EB3C40B0E88B}" name="Column10129" headerRowDxfId="12511" dataDxfId="12510"/>
    <tableColumn id="10130" xr3:uid="{2A5DF636-EE28-4C91-9765-4B52641BD90B}" name="Column10130" headerRowDxfId="12509" dataDxfId="12508"/>
    <tableColumn id="10131" xr3:uid="{672AD820-9E00-47F2-B8C0-3C1706143041}" name="Column10131" headerRowDxfId="12507" dataDxfId="12506"/>
    <tableColumn id="10132" xr3:uid="{EB2A8AB5-12F6-4365-B1D7-7401D57AF51F}" name="Column10132" headerRowDxfId="12505" dataDxfId="12504"/>
    <tableColumn id="10133" xr3:uid="{9B7D5478-2586-485C-8845-6D15594EA190}" name="Column10133" headerRowDxfId="12503" dataDxfId="12502"/>
    <tableColumn id="10134" xr3:uid="{D09EE01F-6EF5-4C97-B452-BDD5784C1848}" name="Column10134" headerRowDxfId="12501" dataDxfId="12500"/>
    <tableColumn id="10135" xr3:uid="{E1530FE9-636C-4CE0-A671-560BBF00A417}" name="Column10135" headerRowDxfId="12499" dataDxfId="12498"/>
    <tableColumn id="10136" xr3:uid="{66152C33-5788-4890-B416-A61223E7DA4A}" name="Column10136" headerRowDxfId="12497" dataDxfId="12496"/>
    <tableColumn id="10137" xr3:uid="{6D2246B5-912B-4D35-A1E5-3DB98A08BB11}" name="Column10137" headerRowDxfId="12495" dataDxfId="12494"/>
    <tableColumn id="10138" xr3:uid="{F7F9E9E4-7110-4122-8CF1-C593D8F695AC}" name="Column10138" headerRowDxfId="12493" dataDxfId="12492"/>
    <tableColumn id="10139" xr3:uid="{3E13BE8C-3A08-4A03-96CC-E9184901567D}" name="Column10139" headerRowDxfId="12491" dataDxfId="12490"/>
    <tableColumn id="10140" xr3:uid="{40A3B914-5B8A-4ECA-8153-9051484D0D36}" name="Column10140" headerRowDxfId="12489" dataDxfId="12488"/>
    <tableColumn id="10141" xr3:uid="{D60B0385-8AEE-46E8-A091-092DE478FA9B}" name="Column10141" headerRowDxfId="12487" dataDxfId="12486"/>
    <tableColumn id="10142" xr3:uid="{B73E4FBC-15C1-4578-8AA6-0389282754F8}" name="Column10142" headerRowDxfId="12485" dataDxfId="12484"/>
    <tableColumn id="10143" xr3:uid="{80BC5E06-BC96-4E36-8E8B-18C920E93AEC}" name="Column10143" headerRowDxfId="12483" dataDxfId="12482"/>
    <tableColumn id="10144" xr3:uid="{157FED9B-08E0-4BEB-8745-8F8E3CA7F475}" name="Column10144" headerRowDxfId="12481" dataDxfId="12480"/>
    <tableColumn id="10145" xr3:uid="{13738C85-5A7C-49BF-8269-C5B9080674EC}" name="Column10145" headerRowDxfId="12479" dataDxfId="12478"/>
    <tableColumn id="10146" xr3:uid="{961BBB5C-C52E-484E-8B7B-90AEE870ED04}" name="Column10146" headerRowDxfId="12477" dataDxfId="12476"/>
    <tableColumn id="10147" xr3:uid="{7CC003FC-B7FE-4D37-AFEE-EB5D55D84B8F}" name="Column10147" headerRowDxfId="12475" dataDxfId="12474"/>
    <tableColumn id="10148" xr3:uid="{7AD302EC-31B0-41A3-9A0C-5EA2E97BC886}" name="Column10148" headerRowDxfId="12473" dataDxfId="12472"/>
    <tableColumn id="10149" xr3:uid="{3A7CBEDC-F0DC-41CE-8263-0F62D197E08D}" name="Column10149" headerRowDxfId="12471" dataDxfId="12470"/>
    <tableColumn id="10150" xr3:uid="{6996E0E7-292C-4AB4-8989-5C1889E65F94}" name="Column10150" headerRowDxfId="12469" dataDxfId="12468"/>
    <tableColumn id="10151" xr3:uid="{AF762A74-FC9C-4923-9C7B-8D42B37C8221}" name="Column10151" headerRowDxfId="12467" dataDxfId="12466"/>
    <tableColumn id="10152" xr3:uid="{A46DFAC6-D9E7-4728-A8B0-00D5E7F3446A}" name="Column10152" headerRowDxfId="12465" dataDxfId="12464"/>
    <tableColumn id="10153" xr3:uid="{AF04BFD1-CB18-4DD0-A1BE-CA623DDDE0CE}" name="Column10153" headerRowDxfId="12463" dataDxfId="12462"/>
    <tableColumn id="10154" xr3:uid="{A9A77189-ACAA-4BD9-83B4-167E2444F440}" name="Column10154" headerRowDxfId="12461" dataDxfId="12460"/>
    <tableColumn id="10155" xr3:uid="{F955F1CE-DDC0-4674-A3FF-A5541D711539}" name="Column10155" headerRowDxfId="12459" dataDxfId="12458"/>
    <tableColumn id="10156" xr3:uid="{E405A4B8-D8AB-47A9-B995-8B21BB5676FA}" name="Column10156" headerRowDxfId="12457" dataDxfId="12456"/>
    <tableColumn id="10157" xr3:uid="{4F12E059-B2CD-4D4C-B9F3-02A7200187DD}" name="Column10157" headerRowDxfId="12455" dataDxfId="12454"/>
    <tableColumn id="10158" xr3:uid="{B0F04A9E-8639-4756-9169-390161E93554}" name="Column10158" headerRowDxfId="12453" dataDxfId="12452"/>
    <tableColumn id="10159" xr3:uid="{485CB646-D6C0-480F-97B9-2E38B1FFA43B}" name="Column10159" headerRowDxfId="12451" dataDxfId="12450"/>
    <tableColumn id="10160" xr3:uid="{A40CE19A-AE13-4C6A-8F74-59843F0C0D22}" name="Column10160" headerRowDxfId="12449" dataDxfId="12448"/>
    <tableColumn id="10161" xr3:uid="{3EB68681-19BE-46ED-B62B-5308DD96FF40}" name="Column10161" headerRowDxfId="12447" dataDxfId="12446"/>
    <tableColumn id="10162" xr3:uid="{647877F3-3F33-42BB-807A-8470EE5EB735}" name="Column10162" headerRowDxfId="12445" dataDxfId="12444"/>
    <tableColumn id="10163" xr3:uid="{1E9489F0-FE7C-4C3A-A25B-AC2D3F2978D2}" name="Column10163" headerRowDxfId="12443" dataDxfId="12442"/>
    <tableColumn id="10164" xr3:uid="{4F3B4002-9E8B-4AC2-A571-523469FF48E7}" name="Column10164" headerRowDxfId="12441" dataDxfId="12440"/>
    <tableColumn id="10165" xr3:uid="{AD260798-5DFF-48DF-91FA-49FB646E679F}" name="Column10165" headerRowDxfId="12439" dataDxfId="12438"/>
    <tableColumn id="10166" xr3:uid="{7E1EB163-2F59-4B48-99AF-67635CDF2957}" name="Column10166" headerRowDxfId="12437" dataDxfId="12436"/>
    <tableColumn id="10167" xr3:uid="{FBB5CBE2-91D9-4F59-9AF0-6F40EA60C1EA}" name="Column10167" headerRowDxfId="12435" dataDxfId="12434"/>
    <tableColumn id="10168" xr3:uid="{03ED92B1-4DB0-48FA-8FC5-D9B853533B59}" name="Column10168" headerRowDxfId="12433" dataDxfId="12432"/>
    <tableColumn id="10169" xr3:uid="{B2D54030-F2CC-48E6-A10D-6346A235290E}" name="Column10169" headerRowDxfId="12431" dataDxfId="12430"/>
    <tableColumn id="10170" xr3:uid="{84A03CD8-B47C-43C2-81D4-9CAE4D096238}" name="Column10170" headerRowDxfId="12429" dataDxfId="12428"/>
    <tableColumn id="10171" xr3:uid="{2301581D-41CC-4827-B498-5FFC1DC757A2}" name="Column10171" headerRowDxfId="12427" dataDxfId="12426"/>
    <tableColumn id="10172" xr3:uid="{511B0F9A-DE31-4EC1-AD7E-8020F2725978}" name="Column10172" headerRowDxfId="12425" dataDxfId="12424"/>
    <tableColumn id="10173" xr3:uid="{F76E3EC1-8FD0-4120-8C18-55A94ED4C33E}" name="Column10173" headerRowDxfId="12423" dataDxfId="12422"/>
    <tableColumn id="10174" xr3:uid="{48B248CE-2FC0-4FB8-A10B-3FE3FE3F36FF}" name="Column10174" headerRowDxfId="12421" dataDxfId="12420"/>
    <tableColumn id="10175" xr3:uid="{C506DCFE-0AF7-4223-A73E-6EE3727BA39A}" name="Column10175" headerRowDxfId="12419" dataDxfId="12418"/>
    <tableColumn id="10176" xr3:uid="{AF400404-8489-49ED-B09C-46FB22D68E64}" name="Column10176" headerRowDxfId="12417" dataDxfId="12416"/>
    <tableColumn id="10177" xr3:uid="{8FF68197-2DAB-40AB-BDD7-D9119804FB8D}" name="Column10177" headerRowDxfId="12415" dataDxfId="12414"/>
    <tableColumn id="10178" xr3:uid="{74A67084-5964-4A70-BB00-45599FB3099B}" name="Column10178" headerRowDxfId="12413" dataDxfId="12412"/>
    <tableColumn id="10179" xr3:uid="{949284E4-9CEF-4D9D-B02C-446986E93651}" name="Column10179" headerRowDxfId="12411" dataDxfId="12410"/>
    <tableColumn id="10180" xr3:uid="{DBC39EDA-9A6C-4D75-B1D9-A2033CF6E28D}" name="Column10180" headerRowDxfId="12409" dataDxfId="12408"/>
    <tableColumn id="10181" xr3:uid="{805D092A-12EE-4ADF-9800-B9E7F383BD88}" name="Column10181" headerRowDxfId="12407" dataDxfId="12406"/>
    <tableColumn id="10182" xr3:uid="{06D47662-A6AC-4908-9492-02AB1C04D19C}" name="Column10182" headerRowDxfId="12405" dataDxfId="12404"/>
    <tableColumn id="10183" xr3:uid="{4119B4DD-3076-434B-9D3A-BF95D03BF454}" name="Column10183" headerRowDxfId="12403" dataDxfId="12402"/>
    <tableColumn id="10184" xr3:uid="{AD18BE2C-1AA6-4C57-9962-C3D36F58D2D4}" name="Column10184" headerRowDxfId="12401" dataDxfId="12400"/>
    <tableColumn id="10185" xr3:uid="{4338AD22-CF7D-47D4-ACE0-956BA961396A}" name="Column10185" headerRowDxfId="12399" dataDxfId="12398"/>
    <tableColumn id="10186" xr3:uid="{E4EB03F4-9936-4CD5-99F3-157D01709C67}" name="Column10186" headerRowDxfId="12397" dataDxfId="12396"/>
    <tableColumn id="10187" xr3:uid="{0D0601A7-3251-4207-A2EF-1E5BBDD36EDF}" name="Column10187" headerRowDxfId="12395" dataDxfId="12394"/>
    <tableColumn id="10188" xr3:uid="{ADDAA167-D801-430F-AFD8-103260F7E1E2}" name="Column10188" headerRowDxfId="12393" dataDxfId="12392"/>
    <tableColumn id="10189" xr3:uid="{693A7ADD-973B-4553-B9E7-9A80B167CA73}" name="Column10189" headerRowDxfId="12391" dataDxfId="12390"/>
    <tableColumn id="10190" xr3:uid="{C83A899C-DA73-4796-9139-3B0F1AD86BF1}" name="Column10190" headerRowDxfId="12389" dataDxfId="12388"/>
    <tableColumn id="10191" xr3:uid="{DB1743C1-2556-435B-96FA-4797562A2D3F}" name="Column10191" headerRowDxfId="12387" dataDxfId="12386"/>
    <tableColumn id="10192" xr3:uid="{E3FAF608-A7B5-46A6-914C-D06470B5E7BC}" name="Column10192" headerRowDxfId="12385" dataDxfId="12384"/>
    <tableColumn id="10193" xr3:uid="{66A211B6-371A-4F8A-B631-2F1C24A4D86A}" name="Column10193" headerRowDxfId="12383" dataDxfId="12382"/>
    <tableColumn id="10194" xr3:uid="{B71B1071-3EE8-4662-883D-9E43375898A6}" name="Column10194" headerRowDxfId="12381" dataDxfId="12380"/>
    <tableColumn id="10195" xr3:uid="{4AA12D1A-06E3-41DC-B590-AA943DE472EF}" name="Column10195" headerRowDxfId="12379" dataDxfId="12378"/>
    <tableColumn id="10196" xr3:uid="{35B931E0-5946-4B3A-8C16-E20FFB9D670C}" name="Column10196" headerRowDxfId="12377" dataDxfId="12376"/>
    <tableColumn id="10197" xr3:uid="{FA245958-76C1-4FF8-8336-577B1FC0AA9B}" name="Column10197" headerRowDxfId="12375" dataDxfId="12374"/>
    <tableColumn id="10198" xr3:uid="{25F93316-15A4-4DBD-BA85-7C53DAFAC796}" name="Column10198" headerRowDxfId="12373" dataDxfId="12372"/>
    <tableColumn id="10199" xr3:uid="{E0C26826-B632-4EC7-A23C-71F17DC934B6}" name="Column10199" headerRowDxfId="12371" dataDxfId="12370"/>
    <tableColumn id="10200" xr3:uid="{4A5BF90A-5102-4C74-B500-23B9087242A6}" name="Column10200" headerRowDxfId="12369" dataDxfId="12368"/>
    <tableColumn id="10201" xr3:uid="{44D8566B-95D1-4445-BB75-82F1FAFF9CD4}" name="Column10201" headerRowDxfId="12367" dataDxfId="12366"/>
    <tableColumn id="10202" xr3:uid="{3559CFEA-7849-467C-B3E4-5B9095AB0CC2}" name="Column10202" headerRowDxfId="12365" dataDxfId="12364"/>
    <tableColumn id="10203" xr3:uid="{74F8B052-1EAD-4F55-8799-715DEAD60B5E}" name="Column10203" headerRowDxfId="12363" dataDxfId="12362"/>
    <tableColumn id="10204" xr3:uid="{2142DB7B-C9C4-44C2-9681-EB6CD1E4D500}" name="Column10204" headerRowDxfId="12361" dataDxfId="12360"/>
    <tableColumn id="10205" xr3:uid="{5CA73BA7-FB08-41FB-B680-7BF717285F7B}" name="Column10205" headerRowDxfId="12359" dataDxfId="12358"/>
    <tableColumn id="10206" xr3:uid="{DA76F864-1924-457A-9DAA-5F0E68DC789A}" name="Column10206" headerRowDxfId="12357" dataDxfId="12356"/>
    <tableColumn id="10207" xr3:uid="{1915D8E7-1C79-4C37-8EBC-643201597007}" name="Column10207" headerRowDxfId="12355" dataDxfId="12354"/>
    <tableColumn id="10208" xr3:uid="{9B4B0878-98CC-483C-9236-30DABAE43948}" name="Column10208" headerRowDxfId="12353" dataDxfId="12352"/>
    <tableColumn id="10209" xr3:uid="{D29C235B-476E-40F2-A120-B40096C7CC2F}" name="Column10209" headerRowDxfId="12351" dataDxfId="12350"/>
    <tableColumn id="10210" xr3:uid="{DB69625E-187C-47D5-AE65-9E96F36362A8}" name="Column10210" headerRowDxfId="12349" dataDxfId="12348"/>
    <tableColumn id="10211" xr3:uid="{3D2E2F90-1F52-4D25-ABC4-9C95440691ED}" name="Column10211" headerRowDxfId="12347" dataDxfId="12346"/>
    <tableColumn id="10212" xr3:uid="{48FCF711-5B1F-4E92-87C6-7156328ECCBE}" name="Column10212" headerRowDxfId="12345" dataDxfId="12344"/>
    <tableColumn id="10213" xr3:uid="{3FBF65E7-0D7C-43C8-922F-A1A019CC4CB9}" name="Column10213" headerRowDxfId="12343" dataDxfId="12342"/>
    <tableColumn id="10214" xr3:uid="{912DCFDB-384F-4EF3-8C6C-C5AE0E1D91BC}" name="Column10214" headerRowDxfId="12341" dataDxfId="12340"/>
    <tableColumn id="10215" xr3:uid="{9D3F25C1-DF71-48BA-901F-873B47ECD651}" name="Column10215" headerRowDxfId="12339" dataDxfId="12338"/>
    <tableColumn id="10216" xr3:uid="{1163CE6A-3068-4ED5-A015-F94522A1E3F4}" name="Column10216" headerRowDxfId="12337" dataDxfId="12336"/>
    <tableColumn id="10217" xr3:uid="{6A1D8339-4CC6-401D-AFB6-343E2E76108F}" name="Column10217" headerRowDxfId="12335" dataDxfId="12334"/>
    <tableColumn id="10218" xr3:uid="{950C2970-B16D-4921-8C41-8F5C98C8A738}" name="Column10218" headerRowDxfId="12333" dataDxfId="12332"/>
    <tableColumn id="10219" xr3:uid="{DE120467-D02F-46FD-90AA-6362E1BD6ECE}" name="Column10219" headerRowDxfId="12331" dataDxfId="12330"/>
    <tableColumn id="10220" xr3:uid="{BF171ABD-5C54-4120-A47E-0079D310AECA}" name="Column10220" headerRowDxfId="12329" dataDxfId="12328"/>
    <tableColumn id="10221" xr3:uid="{ED8EE4EF-8BD1-41BF-9FEE-4F0355277B44}" name="Column10221" headerRowDxfId="12327" dataDxfId="12326"/>
    <tableColumn id="10222" xr3:uid="{8B63C606-22E7-4EA7-9AF1-0A8344C4319D}" name="Column10222" headerRowDxfId="12325" dataDxfId="12324"/>
    <tableColumn id="10223" xr3:uid="{637601BE-729E-4E1C-8487-A30E8B4AB65E}" name="Column10223" headerRowDxfId="12323" dataDxfId="12322"/>
    <tableColumn id="10224" xr3:uid="{84618E14-C168-44F9-8844-8BF8417AED2D}" name="Column10224" headerRowDxfId="12321" dataDxfId="12320"/>
    <tableColumn id="10225" xr3:uid="{8311C1EC-1116-4B3C-B102-B988D41ED2ED}" name="Column10225" headerRowDxfId="12319" dataDxfId="12318"/>
    <tableColumn id="10226" xr3:uid="{384963F5-EE58-4507-857A-EE30B311DAD0}" name="Column10226" headerRowDxfId="12317" dataDxfId="12316"/>
    <tableColumn id="10227" xr3:uid="{98FBE5C0-A5AA-4CEC-9ECF-FF02B35D7D70}" name="Column10227" headerRowDxfId="12315" dataDxfId="12314"/>
    <tableColumn id="10228" xr3:uid="{B69D8444-08C7-4FAE-BC05-7D9D31B05640}" name="Column10228" headerRowDxfId="12313" dataDxfId="12312"/>
    <tableColumn id="10229" xr3:uid="{4047501C-0618-4EBB-AF0E-DB97A3E1126C}" name="Column10229" headerRowDxfId="12311" dataDxfId="12310"/>
    <tableColumn id="10230" xr3:uid="{3145022F-1074-4D66-B4FF-A6FD3E75F20A}" name="Column10230" headerRowDxfId="12309" dataDxfId="12308"/>
    <tableColumn id="10231" xr3:uid="{0B98E373-451F-4CAE-9A5A-4412C4658485}" name="Column10231" headerRowDxfId="12307" dataDxfId="12306"/>
    <tableColumn id="10232" xr3:uid="{E69E497B-D158-4318-AD8E-1BDD7726CE36}" name="Column10232" headerRowDxfId="12305" dataDxfId="12304"/>
    <tableColumn id="10233" xr3:uid="{C9551702-A51C-4F76-BDB5-B75157B4C9C1}" name="Column10233" headerRowDxfId="12303" dataDxfId="12302"/>
    <tableColumn id="10234" xr3:uid="{597DC90D-2426-4C9E-AC00-E28F4D3E1C58}" name="Column10234" headerRowDxfId="12301" dataDxfId="12300"/>
    <tableColumn id="10235" xr3:uid="{48888064-8372-4858-8D9F-F02A38D96C4F}" name="Column10235" headerRowDxfId="12299" dataDxfId="12298"/>
    <tableColumn id="10236" xr3:uid="{FB789748-FEF8-4379-A170-D61DD76B63D7}" name="Column10236" headerRowDxfId="12297" dataDxfId="12296"/>
    <tableColumn id="10237" xr3:uid="{C83E7EE2-3B22-40F9-A3FC-D53AA8CB29F1}" name="Column10237" headerRowDxfId="12295" dataDxfId="12294"/>
    <tableColumn id="10238" xr3:uid="{71FD8E0B-06F3-481C-A1BB-D6816D7AEA49}" name="Column10238" headerRowDxfId="12293" dataDxfId="12292"/>
    <tableColumn id="10239" xr3:uid="{76EDD209-828D-4BD3-AF23-E5A8556C08DF}" name="Column10239" headerRowDxfId="12291" dataDxfId="12290"/>
    <tableColumn id="10240" xr3:uid="{D60F35CA-7C64-4771-9919-E45BB4B456D4}" name="Column10240" headerRowDxfId="12289" dataDxfId="12288"/>
    <tableColumn id="10241" xr3:uid="{EAD6CCD3-DF34-4F7D-8197-147A1996E5AB}" name="Column10241" headerRowDxfId="12287" dataDxfId="12286"/>
    <tableColumn id="10242" xr3:uid="{0D293319-4887-4807-9B05-EEB335F443DD}" name="Column10242" headerRowDxfId="12285" dataDxfId="12284"/>
    <tableColumn id="10243" xr3:uid="{2D51E0E6-2AC8-4226-8D88-E0111088EC3D}" name="Column10243" headerRowDxfId="12283" dataDxfId="12282"/>
    <tableColumn id="10244" xr3:uid="{AA212D08-1AD4-4EA6-B0CA-EBD273D64324}" name="Column10244" headerRowDxfId="12281" dataDxfId="12280"/>
    <tableColumn id="10245" xr3:uid="{A935B3E0-C3DB-48A7-A400-0BB905715125}" name="Column10245" headerRowDxfId="12279" dataDxfId="12278"/>
    <tableColumn id="10246" xr3:uid="{AD09CB0E-2EDC-45D1-A9C5-3C6CBF7EE6EB}" name="Column10246" headerRowDxfId="12277" dataDxfId="12276"/>
    <tableColumn id="10247" xr3:uid="{86B63620-F1EC-40BE-9E1B-E5E851EBE1B5}" name="Column10247" headerRowDxfId="12275" dataDxfId="12274"/>
    <tableColumn id="10248" xr3:uid="{4860DF86-7AC4-4356-A59D-1EE4C8A08E81}" name="Column10248" headerRowDxfId="12273" dataDxfId="12272"/>
    <tableColumn id="10249" xr3:uid="{A24BB630-6802-4BE1-9700-9F644645B33A}" name="Column10249" headerRowDxfId="12271" dataDxfId="12270"/>
    <tableColumn id="10250" xr3:uid="{BF618176-E384-46FF-A446-43741311EBE4}" name="Column10250" headerRowDxfId="12269" dataDxfId="12268"/>
    <tableColumn id="10251" xr3:uid="{0255A7CE-0557-4E62-B9C8-E7AFEED43777}" name="Column10251" headerRowDxfId="12267" dataDxfId="12266"/>
    <tableColumn id="10252" xr3:uid="{62171043-B7CC-4CD6-A1BD-4F6C75BF5050}" name="Column10252" headerRowDxfId="12265" dataDxfId="12264"/>
    <tableColumn id="10253" xr3:uid="{CBC1EB6B-8ADA-43BE-AD42-D8D5BD54F405}" name="Column10253" headerRowDxfId="12263" dataDxfId="12262"/>
    <tableColumn id="10254" xr3:uid="{A37DB4A5-ECB1-48F8-BB38-889564A82A78}" name="Column10254" headerRowDxfId="12261" dataDxfId="12260"/>
    <tableColumn id="10255" xr3:uid="{DCD7D503-B718-4500-ABFD-B456EC9F014C}" name="Column10255" headerRowDxfId="12259" dataDxfId="12258"/>
    <tableColumn id="10256" xr3:uid="{C22FB982-569B-4E9C-9819-CDF8F19E261F}" name="Column10256" headerRowDxfId="12257" dataDxfId="12256"/>
    <tableColumn id="10257" xr3:uid="{331C068B-9938-47BC-AF62-5CCE79053726}" name="Column10257" headerRowDxfId="12255" dataDxfId="12254"/>
    <tableColumn id="10258" xr3:uid="{5775DFC7-12E3-47C1-B010-FDB37C0E81A1}" name="Column10258" headerRowDxfId="12253" dataDxfId="12252"/>
    <tableColumn id="10259" xr3:uid="{3B3744C3-2D1A-4D5F-8631-08CC392919AE}" name="Column10259" headerRowDxfId="12251" dataDxfId="12250"/>
    <tableColumn id="10260" xr3:uid="{A9DB4A62-31C7-452A-AD15-05580157C682}" name="Column10260" headerRowDxfId="12249" dataDxfId="12248"/>
    <tableColumn id="10261" xr3:uid="{A27A1E65-06E4-4E70-AF60-6680557D0CEC}" name="Column10261" headerRowDxfId="12247" dataDxfId="12246"/>
    <tableColumn id="10262" xr3:uid="{A5EDBA14-40D6-4EEC-BAF7-28CA11359CAF}" name="Column10262" headerRowDxfId="12245" dataDxfId="12244"/>
    <tableColumn id="10263" xr3:uid="{8A927290-B1EA-42FF-9F4C-95823F409469}" name="Column10263" headerRowDxfId="12243" dataDxfId="12242"/>
    <tableColumn id="10264" xr3:uid="{44D7201B-56C0-4FAF-B3B5-752C255DFC34}" name="Column10264" headerRowDxfId="12241" dataDxfId="12240"/>
    <tableColumn id="10265" xr3:uid="{B7B305AD-E6A3-411A-87D0-93ABA00FBC05}" name="Column10265" headerRowDxfId="12239" dataDxfId="12238"/>
    <tableColumn id="10266" xr3:uid="{9EAA3F1C-2C01-457F-B4BB-826D2964CA13}" name="Column10266" headerRowDxfId="12237" dataDxfId="12236"/>
    <tableColumn id="10267" xr3:uid="{C3BAC633-34E7-424E-946D-49C51DC168D1}" name="Column10267" headerRowDxfId="12235" dataDxfId="12234"/>
    <tableColumn id="10268" xr3:uid="{910B3539-AD74-418A-BDD4-E4CBE3B2D157}" name="Column10268" headerRowDxfId="12233" dataDxfId="12232"/>
    <tableColumn id="10269" xr3:uid="{78208364-63AC-463C-B161-8F07E02D1A0D}" name="Column10269" headerRowDxfId="12231" dataDxfId="12230"/>
    <tableColumn id="10270" xr3:uid="{F770E1A5-DB77-4797-A95C-2220625C2654}" name="Column10270" headerRowDxfId="12229" dataDxfId="12228"/>
    <tableColumn id="10271" xr3:uid="{40B34FC6-E4CD-4B0C-9C9A-840A22C821AA}" name="Column10271" headerRowDxfId="12227" dataDxfId="12226"/>
    <tableColumn id="10272" xr3:uid="{40132F4F-3C88-4C14-A00F-6227C3E97B0B}" name="Column10272" headerRowDxfId="12225" dataDxfId="12224"/>
    <tableColumn id="10273" xr3:uid="{9FAC7A52-3D64-4938-87D2-92E7FD1E7848}" name="Column10273" headerRowDxfId="12223" dataDxfId="12222"/>
    <tableColumn id="10274" xr3:uid="{7EBAD74D-FBEB-46CD-BAE3-67CC6E8EE22B}" name="Column10274" headerRowDxfId="12221" dataDxfId="12220"/>
    <tableColumn id="10275" xr3:uid="{9B5F6862-30A8-42D6-B613-195F7E4D1FA9}" name="Column10275" headerRowDxfId="12219" dataDxfId="12218"/>
    <tableColumn id="10276" xr3:uid="{B3802092-9ABB-425B-9862-4CD5386F74C2}" name="Column10276" headerRowDxfId="12217" dataDxfId="12216"/>
    <tableColumn id="10277" xr3:uid="{E9E2E0AA-48D0-4F91-83DC-A41D2DA0D0FB}" name="Column10277" headerRowDxfId="12215" dataDxfId="12214"/>
    <tableColumn id="10278" xr3:uid="{702BA7C8-6C78-475C-B95F-22F02E23D0C5}" name="Column10278" headerRowDxfId="12213" dataDxfId="12212"/>
    <tableColumn id="10279" xr3:uid="{397B2DF8-C273-4E97-9E2C-58DFDC209F1E}" name="Column10279" headerRowDxfId="12211" dataDxfId="12210"/>
    <tableColumn id="10280" xr3:uid="{7224B9B6-15B1-422A-8971-6F7DF676330A}" name="Column10280" headerRowDxfId="12209" dataDxfId="12208"/>
    <tableColumn id="10281" xr3:uid="{71E8A959-19BE-4780-901E-6A4D7FFD8F1E}" name="Column10281" headerRowDxfId="12207" dataDxfId="12206"/>
    <tableColumn id="10282" xr3:uid="{E42C72F4-399F-4312-BB1D-FD36D14B41FA}" name="Column10282" headerRowDxfId="12205" dataDxfId="12204"/>
    <tableColumn id="10283" xr3:uid="{9B4012A7-FEAC-4CFF-BDC2-E92048E47FB2}" name="Column10283" headerRowDxfId="12203" dataDxfId="12202"/>
    <tableColumn id="10284" xr3:uid="{C370B2FD-2F4D-49AC-AE86-DB15CC4F46A3}" name="Column10284" headerRowDxfId="12201" dataDxfId="12200"/>
    <tableColumn id="10285" xr3:uid="{30DE5816-A022-43AF-9C86-F8B2EF661290}" name="Column10285" headerRowDxfId="12199" dataDxfId="12198"/>
    <tableColumn id="10286" xr3:uid="{5289512B-3401-4533-A36E-4A24FAE90616}" name="Column10286" headerRowDxfId="12197" dataDxfId="12196"/>
    <tableColumn id="10287" xr3:uid="{A4D3142A-330C-4FE5-8F15-DD321BD9D730}" name="Column10287" headerRowDxfId="12195" dataDxfId="12194"/>
    <tableColumn id="10288" xr3:uid="{00F38062-92B2-4C10-895B-4884D15A9DEB}" name="Column10288" headerRowDxfId="12193" dataDxfId="12192"/>
    <tableColumn id="10289" xr3:uid="{027A722A-8756-401C-B3E1-5CDF6654F03F}" name="Column10289" headerRowDxfId="12191" dataDxfId="12190"/>
    <tableColumn id="10290" xr3:uid="{A3F3740F-5600-4963-BBAA-6CDD1839BBC3}" name="Column10290" headerRowDxfId="12189" dataDxfId="12188"/>
    <tableColumn id="10291" xr3:uid="{683D1693-E575-439A-9206-796440F649E3}" name="Column10291" headerRowDxfId="12187" dataDxfId="12186"/>
    <tableColumn id="10292" xr3:uid="{0C296D46-AD45-4891-8EB1-C098BA3C7BB9}" name="Column10292" headerRowDxfId="12185" dataDxfId="12184"/>
    <tableColumn id="10293" xr3:uid="{BC8F632A-859F-4B2C-BB72-9471A2C66621}" name="Column10293" headerRowDxfId="12183" dataDxfId="12182"/>
    <tableColumn id="10294" xr3:uid="{9C684623-AC64-4BDC-BF09-97BACF411D7B}" name="Column10294" headerRowDxfId="12181" dataDxfId="12180"/>
    <tableColumn id="10295" xr3:uid="{59FF349D-1979-4131-B17E-06C531830904}" name="Column10295" headerRowDxfId="12179" dataDxfId="12178"/>
    <tableColumn id="10296" xr3:uid="{3EA7A75D-9062-4D6B-ABFB-7B4F8D7CC0AF}" name="Column10296" headerRowDxfId="12177" dataDxfId="12176"/>
    <tableColumn id="10297" xr3:uid="{827F9B27-4256-401B-BF13-1D1BC996C1B6}" name="Column10297" headerRowDxfId="12175" dataDxfId="12174"/>
    <tableColumn id="10298" xr3:uid="{7BDE2A0B-B10E-41C9-A542-C20D6D5792B8}" name="Column10298" headerRowDxfId="12173" dataDxfId="12172"/>
    <tableColumn id="10299" xr3:uid="{8540EA1C-4EFF-4944-A1EC-5B10C7927779}" name="Column10299" headerRowDxfId="12171" dataDxfId="12170"/>
    <tableColumn id="10300" xr3:uid="{2746B7B3-3E40-4414-ABF6-4D6C7244CF6C}" name="Column10300" headerRowDxfId="12169" dataDxfId="12168"/>
    <tableColumn id="10301" xr3:uid="{CD9A7FA9-4CE7-4358-AEAB-6871847E07AD}" name="Column10301" headerRowDxfId="12167" dataDxfId="12166"/>
    <tableColumn id="10302" xr3:uid="{0C024265-BA78-4C66-9043-998688B6F21F}" name="Column10302" headerRowDxfId="12165" dataDxfId="12164"/>
    <tableColumn id="10303" xr3:uid="{9BE5D9FA-09D8-4F2A-A400-AFEC76F904BB}" name="Column10303" headerRowDxfId="12163" dataDxfId="12162"/>
    <tableColumn id="10304" xr3:uid="{2CAE24CD-DF0A-407D-8A21-7CAC9B7CAB90}" name="Column10304" headerRowDxfId="12161" dataDxfId="12160"/>
    <tableColumn id="10305" xr3:uid="{38FBC4C0-398E-4AB4-AB60-72B2094935FF}" name="Column10305" headerRowDxfId="12159" dataDxfId="12158"/>
    <tableColumn id="10306" xr3:uid="{EE41DB32-DE40-4D63-BE33-568685D4565F}" name="Column10306" headerRowDxfId="12157" dataDxfId="12156"/>
    <tableColumn id="10307" xr3:uid="{DBED7CF8-D0A1-4B5C-9C0D-600F83B5B7F8}" name="Column10307" headerRowDxfId="12155" dataDxfId="12154"/>
    <tableColumn id="10308" xr3:uid="{755BBF54-999A-4C54-92C8-4DE3EC3CD803}" name="Column10308" headerRowDxfId="12153" dataDxfId="12152"/>
    <tableColumn id="10309" xr3:uid="{E83C605B-3D5B-4953-B69D-052E67F1C13F}" name="Column10309" headerRowDxfId="12151" dataDxfId="12150"/>
    <tableColumn id="10310" xr3:uid="{F7D60830-0AC8-448D-9287-FC5611B04ACE}" name="Column10310" headerRowDxfId="12149" dataDxfId="12148"/>
    <tableColumn id="10311" xr3:uid="{A8036CA1-63FD-4942-B80F-A612B6C316C9}" name="Column10311" headerRowDxfId="12147" dataDxfId="12146"/>
    <tableColumn id="10312" xr3:uid="{9639DE94-74B2-404D-8902-746315BDFA55}" name="Column10312" headerRowDxfId="12145" dataDxfId="12144"/>
    <tableColumn id="10313" xr3:uid="{E7008988-65E7-419D-823C-97102E7973D4}" name="Column10313" headerRowDxfId="12143" dataDxfId="12142"/>
    <tableColumn id="10314" xr3:uid="{F0C6D0A0-63CA-45CE-82A2-68AB6701045A}" name="Column10314" headerRowDxfId="12141" dataDxfId="12140"/>
    <tableColumn id="10315" xr3:uid="{04B6A666-543D-4743-8DDD-0EF09FC8636C}" name="Column10315" headerRowDxfId="12139" dataDxfId="12138"/>
    <tableColumn id="10316" xr3:uid="{AC64A811-7DF9-49CD-8F8F-5DF8669FC432}" name="Column10316" headerRowDxfId="12137" dataDxfId="12136"/>
    <tableColumn id="10317" xr3:uid="{C891D265-F270-43F5-AAF7-E3270EAA7795}" name="Column10317" headerRowDxfId="12135" dataDxfId="12134"/>
    <tableColumn id="10318" xr3:uid="{D0AD19A3-E125-419C-85F2-487631BBA3B4}" name="Column10318" headerRowDxfId="12133" dataDxfId="12132"/>
    <tableColumn id="10319" xr3:uid="{04FB4D94-A298-425F-92E8-B557DA35C036}" name="Column10319" headerRowDxfId="12131" dataDxfId="12130"/>
    <tableColumn id="10320" xr3:uid="{90E56CFF-1CF6-4F41-9E34-2853C5E0968E}" name="Column10320" headerRowDxfId="12129" dataDxfId="12128"/>
    <tableColumn id="10321" xr3:uid="{4E060974-00BE-4DED-9CFE-9689E460DC48}" name="Column10321" headerRowDxfId="12127" dataDxfId="12126"/>
    <tableColumn id="10322" xr3:uid="{1132839D-C778-4441-8A53-F78CA7AA045B}" name="Column10322" headerRowDxfId="12125" dataDxfId="12124"/>
    <tableColumn id="10323" xr3:uid="{54FAF3FE-78FD-4C0F-BCCE-EB7127D236AD}" name="Column10323" headerRowDxfId="12123" dataDxfId="12122"/>
    <tableColumn id="10324" xr3:uid="{2DA50DEA-CC61-476F-A1C8-D18021E713D0}" name="Column10324" headerRowDxfId="12121" dataDxfId="12120"/>
    <tableColumn id="10325" xr3:uid="{EB312D9F-30C9-4CB3-8AEA-C8352B98172C}" name="Column10325" headerRowDxfId="12119" dataDxfId="12118"/>
    <tableColumn id="10326" xr3:uid="{6E0F74BE-A87A-4EA5-BF4E-617EC4B6090F}" name="Column10326" headerRowDxfId="12117" dataDxfId="12116"/>
    <tableColumn id="10327" xr3:uid="{32F75048-3543-4DE8-9ACE-6F3788550A0C}" name="Column10327" headerRowDxfId="12115" dataDxfId="12114"/>
    <tableColumn id="10328" xr3:uid="{EF57880E-03EC-4AF5-A155-4A9522E834E0}" name="Column10328" headerRowDxfId="12113" dataDxfId="12112"/>
    <tableColumn id="10329" xr3:uid="{0D3B0400-A98B-44AE-B7ED-B689EF192D4A}" name="Column10329" headerRowDxfId="12111" dataDxfId="12110"/>
    <tableColumn id="10330" xr3:uid="{91D3CB76-3FAD-4FE8-97BD-96C2A29AD0E3}" name="Column10330" headerRowDxfId="12109" dataDxfId="12108"/>
    <tableColumn id="10331" xr3:uid="{4ED95840-1E02-4E44-BCCD-64C594FCB365}" name="Column10331" headerRowDxfId="12107" dataDxfId="12106"/>
    <tableColumn id="10332" xr3:uid="{EA92F2DC-A4E1-4E57-A8F0-D97590722A3E}" name="Column10332" headerRowDxfId="12105" dataDxfId="12104"/>
    <tableColumn id="10333" xr3:uid="{568ADE4D-1BB2-4E82-AE10-5D0F792FA75B}" name="Column10333" headerRowDxfId="12103" dataDxfId="12102"/>
    <tableColumn id="10334" xr3:uid="{FB1AE6B7-76A1-45DA-A4A2-53B23CE598A4}" name="Column10334" headerRowDxfId="12101" dataDxfId="12100"/>
    <tableColumn id="10335" xr3:uid="{4307A325-6333-4923-A12F-A5E2DA1222C5}" name="Column10335" headerRowDxfId="12099" dataDxfId="12098"/>
    <tableColumn id="10336" xr3:uid="{DF58B98D-C14C-46C8-A9C1-5F8CEF284DD8}" name="Column10336" headerRowDxfId="12097" dataDxfId="12096"/>
    <tableColumn id="10337" xr3:uid="{4FC06A5F-49D7-413E-9E57-0BE5E3FC62A4}" name="Column10337" headerRowDxfId="12095" dataDxfId="12094"/>
    <tableColumn id="10338" xr3:uid="{C5103638-6DA4-4A81-8E71-F547A0AA259F}" name="Column10338" headerRowDxfId="12093" dataDxfId="12092"/>
    <tableColumn id="10339" xr3:uid="{70B57702-7D1C-422C-B2D8-061E9C99D5D1}" name="Column10339" headerRowDxfId="12091" dataDxfId="12090"/>
    <tableColumn id="10340" xr3:uid="{4ACF31CE-7940-4BCB-80DB-9D0593B99EA9}" name="Column10340" headerRowDxfId="12089" dataDxfId="12088"/>
    <tableColumn id="10341" xr3:uid="{B4DE26DB-4697-4888-951E-C7D812ABD51D}" name="Column10341" headerRowDxfId="12087" dataDxfId="12086"/>
    <tableColumn id="10342" xr3:uid="{68D3DB79-48E8-411C-8AA8-5FF42DC75E6A}" name="Column10342" headerRowDxfId="12085" dataDxfId="12084"/>
    <tableColumn id="10343" xr3:uid="{3584B6B5-63C4-4746-8F38-9B2DA150C3E3}" name="Column10343" headerRowDxfId="12083" dataDxfId="12082"/>
    <tableColumn id="10344" xr3:uid="{B3962466-1089-4C7A-AD6A-384912FB62D4}" name="Column10344" headerRowDxfId="12081" dataDxfId="12080"/>
    <tableColumn id="10345" xr3:uid="{E7D79E06-CFB6-4228-A539-B8B6D39C50D3}" name="Column10345" headerRowDxfId="12079" dataDxfId="12078"/>
    <tableColumn id="10346" xr3:uid="{08E0E1D8-E5C1-4F94-BC46-24D497AC6973}" name="Column10346" headerRowDxfId="12077" dataDxfId="12076"/>
    <tableColumn id="10347" xr3:uid="{BFCA0EF9-1A3B-4978-B244-4B26589BC7C2}" name="Column10347" headerRowDxfId="12075" dataDxfId="12074"/>
    <tableColumn id="10348" xr3:uid="{35F986D9-67FB-4714-B52D-EDBDEECDAFFE}" name="Column10348" headerRowDxfId="12073" dataDxfId="12072"/>
    <tableColumn id="10349" xr3:uid="{34E4A37F-8579-4F6D-A309-35B8D0E72809}" name="Column10349" headerRowDxfId="12071" dataDxfId="12070"/>
    <tableColumn id="10350" xr3:uid="{5DBA4302-5995-4A5B-8031-CAA86E4FC495}" name="Column10350" headerRowDxfId="12069" dataDxfId="12068"/>
    <tableColumn id="10351" xr3:uid="{A409CFE5-5158-4CC7-AA3E-8DC049229BA9}" name="Column10351" headerRowDxfId="12067" dataDxfId="12066"/>
    <tableColumn id="10352" xr3:uid="{224C3AE6-2A0B-4B85-9B8A-EB0E504016A5}" name="Column10352" headerRowDxfId="12065" dataDxfId="12064"/>
    <tableColumn id="10353" xr3:uid="{606979A3-BB84-477E-9DF1-3FB113FE330C}" name="Column10353" headerRowDxfId="12063" dataDxfId="12062"/>
    <tableColumn id="10354" xr3:uid="{16D6863D-665F-4F50-B83A-7352DF460F24}" name="Column10354" headerRowDxfId="12061" dataDxfId="12060"/>
    <tableColumn id="10355" xr3:uid="{B415330B-BB5B-40B3-940A-60A22E7D0494}" name="Column10355" headerRowDxfId="12059" dataDxfId="12058"/>
    <tableColumn id="10356" xr3:uid="{CCC4167B-7A19-4209-804D-898727BBF2B6}" name="Column10356" headerRowDxfId="12057" dataDxfId="12056"/>
    <tableColumn id="10357" xr3:uid="{A5D52774-360B-4823-AB12-527DB905DA85}" name="Column10357" headerRowDxfId="12055" dataDxfId="12054"/>
    <tableColumn id="10358" xr3:uid="{34F1E0DE-A068-48FE-9D16-796A91C96A88}" name="Column10358" headerRowDxfId="12053" dataDxfId="12052"/>
    <tableColumn id="10359" xr3:uid="{3D36ED71-90EE-41D4-91B1-3B6B0DAFF958}" name="Column10359" headerRowDxfId="12051" dataDxfId="12050"/>
    <tableColumn id="10360" xr3:uid="{1E862FB3-D68B-45BD-8BF9-AB139E28A90D}" name="Column10360" headerRowDxfId="12049" dataDxfId="12048"/>
    <tableColumn id="10361" xr3:uid="{586C420F-514B-4FEF-9CF4-6AA937186BCB}" name="Column10361" headerRowDxfId="12047" dataDxfId="12046"/>
    <tableColumn id="10362" xr3:uid="{BFFE8686-A61D-4D76-948B-4342BDFE4922}" name="Column10362" headerRowDxfId="12045" dataDxfId="12044"/>
    <tableColumn id="10363" xr3:uid="{826936E7-FDF5-419D-B276-0EA113DBD266}" name="Column10363" headerRowDxfId="12043" dataDxfId="12042"/>
    <tableColumn id="10364" xr3:uid="{9CB7907A-8233-4A42-B39E-63D10F17DD80}" name="Column10364" headerRowDxfId="12041" dataDxfId="12040"/>
    <tableColumn id="10365" xr3:uid="{96A91BBD-AA17-40E5-87DE-65B1BCF046EA}" name="Column10365" headerRowDxfId="12039" dataDxfId="12038"/>
    <tableColumn id="10366" xr3:uid="{8888412B-D750-4423-840E-A473777066E3}" name="Column10366" headerRowDxfId="12037" dataDxfId="12036"/>
    <tableColumn id="10367" xr3:uid="{7FEDD2C8-EF6D-498B-B19B-4E962286C9B6}" name="Column10367" headerRowDxfId="12035" dataDxfId="12034"/>
    <tableColumn id="10368" xr3:uid="{92B8B807-A7DD-4C44-A983-14D3E15F8026}" name="Column10368" headerRowDxfId="12033" dataDxfId="12032"/>
    <tableColumn id="10369" xr3:uid="{15A892AB-A4F2-4953-9A81-9F4766A0B3FE}" name="Column10369" headerRowDxfId="12031" dataDxfId="12030"/>
    <tableColumn id="10370" xr3:uid="{3D80495C-2FC8-4CE7-A21E-FE1E6BFDE89F}" name="Column10370" headerRowDxfId="12029" dataDxfId="12028"/>
    <tableColumn id="10371" xr3:uid="{A78B8BF2-5D71-48BC-B4AC-EAA8FB8BEF18}" name="Column10371" headerRowDxfId="12027" dataDxfId="12026"/>
    <tableColumn id="10372" xr3:uid="{E4529AFE-A6BD-4B58-A8D0-1BB8DD2D5AC2}" name="Column10372" headerRowDxfId="12025" dataDxfId="12024"/>
    <tableColumn id="10373" xr3:uid="{FE2A3EAB-8232-4E78-8AF2-264116E3A184}" name="Column10373" headerRowDxfId="12023" dataDxfId="12022"/>
    <tableColumn id="10374" xr3:uid="{8BE78923-8BA8-4470-8F30-F0DC32FC2DE2}" name="Column10374" headerRowDxfId="12021" dataDxfId="12020"/>
    <tableColumn id="10375" xr3:uid="{A5400B5D-7D50-4E58-9FFF-8397E7A063EA}" name="Column10375" headerRowDxfId="12019" dataDxfId="12018"/>
    <tableColumn id="10376" xr3:uid="{54E2FE2C-41A7-4E3C-92B5-1445436DAAAB}" name="Column10376" headerRowDxfId="12017" dataDxfId="12016"/>
    <tableColumn id="10377" xr3:uid="{EBD274F7-E153-4AAB-B3DA-A5B07138F99A}" name="Column10377" headerRowDxfId="12015" dataDxfId="12014"/>
    <tableColumn id="10378" xr3:uid="{59AB8069-88C2-4E32-A4F4-A1ABCFA016D2}" name="Column10378" headerRowDxfId="12013" dataDxfId="12012"/>
    <tableColumn id="10379" xr3:uid="{9866AA3C-08AD-4A16-AE08-C192B200E0DF}" name="Column10379" headerRowDxfId="12011" dataDxfId="12010"/>
    <tableColumn id="10380" xr3:uid="{B96664EA-7562-459D-89B3-E0D64805E309}" name="Column10380" headerRowDxfId="12009" dataDxfId="12008"/>
    <tableColumn id="10381" xr3:uid="{AD7B89E9-1671-4B63-BA35-2CF1B4546682}" name="Column10381" headerRowDxfId="12007" dataDxfId="12006"/>
    <tableColumn id="10382" xr3:uid="{7871E86B-3592-4431-8F07-DEA977DB4DED}" name="Column10382" headerRowDxfId="12005" dataDxfId="12004"/>
    <tableColumn id="10383" xr3:uid="{2DAACB44-7810-4392-8265-746A9800CB06}" name="Column10383" headerRowDxfId="12003" dataDxfId="12002"/>
    <tableColumn id="10384" xr3:uid="{67A9CB30-2359-437E-9514-605B96C261FD}" name="Column10384" headerRowDxfId="12001" dataDxfId="12000"/>
    <tableColumn id="10385" xr3:uid="{2C80C950-61BB-4938-AC91-C96A171E5C3E}" name="Column10385" headerRowDxfId="11999" dataDxfId="11998"/>
    <tableColumn id="10386" xr3:uid="{0C465BFF-9EEF-4115-8A9F-FD5DEC0E000A}" name="Column10386" headerRowDxfId="11997" dataDxfId="11996"/>
    <tableColumn id="10387" xr3:uid="{1606D1F2-D932-4F7A-B2F1-28BF18A39CC0}" name="Column10387" headerRowDxfId="11995" dataDxfId="11994"/>
    <tableColumn id="10388" xr3:uid="{DB415A61-C4BF-4EFD-B88A-BFE81CEB3FD0}" name="Column10388" headerRowDxfId="11993" dataDxfId="11992"/>
    <tableColumn id="10389" xr3:uid="{6298E9F9-004F-4AAD-80C7-332E4216A7F9}" name="Column10389" headerRowDxfId="11991" dataDxfId="11990"/>
    <tableColumn id="10390" xr3:uid="{1C2370DB-8E5C-4456-99A2-ABA792AD3F85}" name="Column10390" headerRowDxfId="11989" dataDxfId="11988"/>
    <tableColumn id="10391" xr3:uid="{E5881AB8-D199-484B-83C0-A44E762ED429}" name="Column10391" headerRowDxfId="11987" dataDxfId="11986"/>
    <tableColumn id="10392" xr3:uid="{C39D8092-6AA1-4E80-8296-D9237B78AB1C}" name="Column10392" headerRowDxfId="11985" dataDxfId="11984"/>
    <tableColumn id="10393" xr3:uid="{35912552-D2B6-40E7-BC26-E03A0B4C7CB4}" name="Column10393" headerRowDxfId="11983" dataDxfId="11982"/>
    <tableColumn id="10394" xr3:uid="{CAC3C6A3-CABD-4F23-A333-C7EA023E24B0}" name="Column10394" headerRowDxfId="11981" dataDxfId="11980"/>
    <tableColumn id="10395" xr3:uid="{9E7D64A6-AF2D-40B7-AB50-CBDB39B92EFF}" name="Column10395" headerRowDxfId="11979" dataDxfId="11978"/>
    <tableColumn id="10396" xr3:uid="{E430308A-0479-4FE1-A2C5-EC6A5AE18BFC}" name="Column10396" headerRowDxfId="11977" dataDxfId="11976"/>
    <tableColumn id="10397" xr3:uid="{B26CBD4C-68C4-4E50-A099-FEDDA5F7B5FD}" name="Column10397" headerRowDxfId="11975" dataDxfId="11974"/>
    <tableColumn id="10398" xr3:uid="{3E11A22A-ADF5-46E0-AA63-D38C6D364782}" name="Column10398" headerRowDxfId="11973" dataDxfId="11972"/>
    <tableColumn id="10399" xr3:uid="{9738FCAB-C234-43DD-BFEB-A47C826418EA}" name="Column10399" headerRowDxfId="11971" dataDxfId="11970"/>
    <tableColumn id="10400" xr3:uid="{080F9164-998F-4184-8C73-B499DE3DCB9F}" name="Column10400" headerRowDxfId="11969" dataDxfId="11968"/>
    <tableColumn id="10401" xr3:uid="{C2FAE7A4-CB9C-4005-8781-885D107F5B8E}" name="Column10401" headerRowDxfId="11967" dataDxfId="11966"/>
    <tableColumn id="10402" xr3:uid="{61B11C4D-B612-44CA-BA15-F07ED68AD2B0}" name="Column10402" headerRowDxfId="11965" dataDxfId="11964"/>
    <tableColumn id="10403" xr3:uid="{FAE0DF7E-5E35-44B9-8FEC-961E543A3A83}" name="Column10403" headerRowDxfId="11963" dataDxfId="11962"/>
    <tableColumn id="10404" xr3:uid="{4B778E33-DC8D-4295-A4C4-56A65A6CEEE3}" name="Column10404" headerRowDxfId="11961" dataDxfId="11960"/>
    <tableColumn id="10405" xr3:uid="{A4F8EA19-CADE-40B5-8E80-8220CE8F59FB}" name="Column10405" headerRowDxfId="11959" dataDxfId="11958"/>
    <tableColumn id="10406" xr3:uid="{ED6A6CDE-483F-44AB-BE33-7813EB5B0E35}" name="Column10406" headerRowDxfId="11957" dataDxfId="11956"/>
    <tableColumn id="10407" xr3:uid="{6106B6FE-4A08-45BB-A837-BB743134D653}" name="Column10407" headerRowDxfId="11955" dataDxfId="11954"/>
    <tableColumn id="10408" xr3:uid="{660638E5-38A8-4A0F-8612-3573A4B9C61E}" name="Column10408" headerRowDxfId="11953" dataDxfId="11952"/>
    <tableColumn id="10409" xr3:uid="{39E87783-A99F-49FC-B02B-44B7B87BD66C}" name="Column10409" headerRowDxfId="11951" dataDxfId="11950"/>
    <tableColumn id="10410" xr3:uid="{13765C79-21C6-457C-A955-385164BFC5EA}" name="Column10410" headerRowDxfId="11949" dataDxfId="11948"/>
    <tableColumn id="10411" xr3:uid="{4D4AFA11-B95F-49AC-910C-FD0294FB8C82}" name="Column10411" headerRowDxfId="11947" dataDxfId="11946"/>
    <tableColumn id="10412" xr3:uid="{D23C0920-5D7A-4CC3-8764-E3174E8FE656}" name="Column10412" headerRowDxfId="11945" dataDxfId="11944"/>
    <tableColumn id="10413" xr3:uid="{FEEBD5E5-187E-411C-8F0F-40DB00779CD0}" name="Column10413" headerRowDxfId="11943" dataDxfId="11942"/>
    <tableColumn id="10414" xr3:uid="{DB40F1F9-01E3-456A-A84B-E1EBAE35A977}" name="Column10414" headerRowDxfId="11941" dataDxfId="11940"/>
    <tableColumn id="10415" xr3:uid="{1908F470-6D3B-435E-A523-871003C900E9}" name="Column10415" headerRowDxfId="11939" dataDxfId="11938"/>
    <tableColumn id="10416" xr3:uid="{8B05D91D-902B-499D-BE85-AD3F987DABA9}" name="Column10416" headerRowDxfId="11937" dataDxfId="11936"/>
    <tableColumn id="10417" xr3:uid="{3F256E81-7CFB-4564-9658-8D6771B6CE76}" name="Column10417" headerRowDxfId="11935" dataDxfId="11934"/>
    <tableColumn id="10418" xr3:uid="{67041191-0EA0-4A93-816A-33432D604EDF}" name="Column10418" headerRowDxfId="11933" dataDxfId="11932"/>
    <tableColumn id="10419" xr3:uid="{F7C13E45-248A-4FD8-8EDD-32CBE9A1D0EC}" name="Column10419" headerRowDxfId="11931" dataDxfId="11930"/>
    <tableColumn id="10420" xr3:uid="{470CD262-725D-42C5-BAEB-C3E905DF01DE}" name="Column10420" headerRowDxfId="11929" dataDxfId="11928"/>
    <tableColumn id="10421" xr3:uid="{BC308177-30B2-47DA-A8D7-88BEC0C64125}" name="Column10421" headerRowDxfId="11927" dataDxfId="11926"/>
    <tableColumn id="10422" xr3:uid="{836B65CA-78AE-4053-BFB1-0C87D6F7F526}" name="Column10422" headerRowDxfId="11925" dataDxfId="11924"/>
    <tableColumn id="10423" xr3:uid="{5D7CC615-9E74-42AD-878C-CF3BEE3147C2}" name="Column10423" headerRowDxfId="11923" dataDxfId="11922"/>
    <tableColumn id="10424" xr3:uid="{65A3B0AD-051D-490E-82B1-296B7B557C58}" name="Column10424" headerRowDxfId="11921" dataDxfId="11920"/>
    <tableColumn id="10425" xr3:uid="{DC68C097-4E52-48FD-ACD8-625AA4ACA16D}" name="Column10425" headerRowDxfId="11919" dataDxfId="11918"/>
    <tableColumn id="10426" xr3:uid="{38294628-F207-49F1-9B73-1FF1EEF15D4D}" name="Column10426" headerRowDxfId="11917" dataDxfId="11916"/>
    <tableColumn id="10427" xr3:uid="{88736F6B-8245-4155-90CC-F572D8167F32}" name="Column10427" headerRowDxfId="11915" dataDxfId="11914"/>
    <tableColumn id="10428" xr3:uid="{3CAFE435-2E8B-4273-8F52-1BA4F917D4AD}" name="Column10428" headerRowDxfId="11913" dataDxfId="11912"/>
    <tableColumn id="10429" xr3:uid="{05297CDA-1B17-46C8-8BC9-ECD8EF2CFF88}" name="Column10429" headerRowDxfId="11911" dataDxfId="11910"/>
    <tableColumn id="10430" xr3:uid="{275EB9A9-1CE4-4919-A8A5-628B75D66ADD}" name="Column10430" headerRowDxfId="11909" dataDxfId="11908"/>
    <tableColumn id="10431" xr3:uid="{514CF7CF-D968-41B4-8F39-4E1289070DAF}" name="Column10431" headerRowDxfId="11907" dataDxfId="11906"/>
    <tableColumn id="10432" xr3:uid="{06A4B4B0-668C-491D-9B4D-700CCE32EB4A}" name="Column10432" headerRowDxfId="11905" dataDxfId="11904"/>
    <tableColumn id="10433" xr3:uid="{AF223E9E-837B-426F-9A03-DB446AB26326}" name="Column10433" headerRowDxfId="11903" dataDxfId="11902"/>
    <tableColumn id="10434" xr3:uid="{B565CFC8-DEE8-4624-829D-7C0F8269D8D6}" name="Column10434" headerRowDxfId="11901" dataDxfId="11900"/>
    <tableColumn id="10435" xr3:uid="{FB12F28C-9F7F-4F6D-80B8-E37D42D2490B}" name="Column10435" headerRowDxfId="11899" dataDxfId="11898"/>
    <tableColumn id="10436" xr3:uid="{2997CBAF-F7C4-4F0C-B86D-67BA807F59E3}" name="Column10436" headerRowDxfId="11897" dataDxfId="11896"/>
    <tableColumn id="10437" xr3:uid="{FFB5E540-FCD9-4EE9-A04B-90288489FEDC}" name="Column10437" headerRowDxfId="11895" dataDxfId="11894"/>
    <tableColumn id="10438" xr3:uid="{779F5976-6566-494D-836A-1535F82E8F00}" name="Column10438" headerRowDxfId="11893" dataDxfId="11892"/>
    <tableColumn id="10439" xr3:uid="{28127DFD-F49E-420A-B76B-4E0A20F93602}" name="Column10439" headerRowDxfId="11891" dataDxfId="11890"/>
    <tableColumn id="10440" xr3:uid="{7AA45C48-93DA-42E2-AFA7-3F73A8E50572}" name="Column10440" headerRowDxfId="11889" dataDxfId="11888"/>
    <tableColumn id="10441" xr3:uid="{C6E4434C-C8C0-4D9A-BE42-EBA59B78E523}" name="Column10441" headerRowDxfId="11887" dataDxfId="11886"/>
    <tableColumn id="10442" xr3:uid="{DE5F4579-F85A-49F5-A4ED-A270767C1AEA}" name="Column10442" headerRowDxfId="11885" dataDxfId="11884"/>
    <tableColumn id="10443" xr3:uid="{637A66CC-BACE-4B5F-98F4-6E7A55DDD0D1}" name="Column10443" headerRowDxfId="11883" dataDxfId="11882"/>
    <tableColumn id="10444" xr3:uid="{1E13D10F-B74A-4C7B-BA3D-8BF2DA532E71}" name="Column10444" headerRowDxfId="11881" dataDxfId="11880"/>
    <tableColumn id="10445" xr3:uid="{27452C5B-415E-49B4-997E-9D94D2248FAD}" name="Column10445" headerRowDxfId="11879" dataDxfId="11878"/>
    <tableColumn id="10446" xr3:uid="{D21B34B6-2C41-4744-9CBF-7FDA9732907E}" name="Column10446" headerRowDxfId="11877" dataDxfId="11876"/>
    <tableColumn id="10447" xr3:uid="{09D4E871-79D8-4B07-B377-FC2C2AB09DB9}" name="Column10447" headerRowDxfId="11875" dataDxfId="11874"/>
    <tableColumn id="10448" xr3:uid="{37E401D5-3CFB-4881-AF2D-C1B2745F858E}" name="Column10448" headerRowDxfId="11873" dataDxfId="11872"/>
    <tableColumn id="10449" xr3:uid="{7F4F4D09-3740-4D91-A2B2-A90BBB09CFC7}" name="Column10449" headerRowDxfId="11871" dataDxfId="11870"/>
    <tableColumn id="10450" xr3:uid="{CCAEC9CF-E70C-4539-9A96-AAA40812471E}" name="Column10450" headerRowDxfId="11869" dataDxfId="11868"/>
    <tableColumn id="10451" xr3:uid="{B9C12583-78D2-407C-89B7-C38CC172D60D}" name="Column10451" headerRowDxfId="11867" dataDxfId="11866"/>
    <tableColumn id="10452" xr3:uid="{CC2727FD-88F5-44C8-8B0D-4C67D62314A0}" name="Column10452" headerRowDxfId="11865" dataDxfId="11864"/>
    <tableColumn id="10453" xr3:uid="{1ECD3006-7F4E-48D9-A42A-D64E7979D5B1}" name="Column10453" headerRowDxfId="11863" dataDxfId="11862"/>
    <tableColumn id="10454" xr3:uid="{500F98B9-B324-47E4-A363-F96A5467E456}" name="Column10454" headerRowDxfId="11861" dataDxfId="11860"/>
    <tableColumn id="10455" xr3:uid="{8BFAA2EA-8E0A-4A73-91B0-7BA700D0FD47}" name="Column10455" headerRowDxfId="11859" dataDxfId="11858"/>
    <tableColumn id="10456" xr3:uid="{0BA0F1A0-FF04-4E2C-AD40-B262708D236F}" name="Column10456" headerRowDxfId="11857" dataDxfId="11856"/>
    <tableColumn id="10457" xr3:uid="{18B0A976-ADFD-457A-969F-B52CEB4B2AF2}" name="Column10457" headerRowDxfId="11855" dataDxfId="11854"/>
    <tableColumn id="10458" xr3:uid="{D16EF804-9955-4A82-9DCF-4D3B97A9D561}" name="Column10458" headerRowDxfId="11853" dataDxfId="11852"/>
    <tableColumn id="10459" xr3:uid="{C4442918-F719-41FE-8B89-6A74F23B427E}" name="Column10459" headerRowDxfId="11851" dataDxfId="11850"/>
    <tableColumn id="10460" xr3:uid="{E8D4D0CD-884D-4070-A528-CE40B6744B01}" name="Column10460" headerRowDxfId="11849" dataDxfId="11848"/>
    <tableColumn id="10461" xr3:uid="{7F6838E8-1B55-4059-8508-C77197F131B3}" name="Column10461" headerRowDxfId="11847" dataDxfId="11846"/>
    <tableColumn id="10462" xr3:uid="{701468F8-CB27-496C-A8F3-259CA584D92D}" name="Column10462" headerRowDxfId="11845" dataDxfId="11844"/>
    <tableColumn id="10463" xr3:uid="{5BF62B2F-A4FC-4A2A-B667-C2264FD479B5}" name="Column10463" headerRowDxfId="11843" dataDxfId="11842"/>
    <tableColumn id="10464" xr3:uid="{2CAF0E04-D50A-4342-928F-FA5F6C3B4F0E}" name="Column10464" headerRowDxfId="11841" dataDxfId="11840"/>
    <tableColumn id="10465" xr3:uid="{2B4B1F7F-FAE4-4BAC-824C-498E067515CD}" name="Column10465" headerRowDxfId="11839" dataDxfId="11838"/>
    <tableColumn id="10466" xr3:uid="{22C326AE-3E50-4291-98D5-D0F74541DFDB}" name="Column10466" headerRowDxfId="11837" dataDxfId="11836"/>
    <tableColumn id="10467" xr3:uid="{3B271759-7947-45E1-BE00-FFDA8A1E6EDA}" name="Column10467" headerRowDxfId="11835" dataDxfId="11834"/>
    <tableColumn id="10468" xr3:uid="{8CD21A29-C361-4292-B1E0-A06D79663257}" name="Column10468" headerRowDxfId="11833" dataDxfId="11832"/>
    <tableColumn id="10469" xr3:uid="{8A6EB0F6-79B5-4E6D-8597-F4465DF57D76}" name="Column10469" headerRowDxfId="11831" dataDxfId="11830"/>
    <tableColumn id="10470" xr3:uid="{FA0DA583-70AD-4085-8A35-D549864E4EC9}" name="Column10470" headerRowDxfId="11829" dataDxfId="11828"/>
    <tableColumn id="10471" xr3:uid="{C57F616D-8A36-4A97-9C14-E1DAFF473155}" name="Column10471" headerRowDxfId="11827" dataDxfId="11826"/>
    <tableColumn id="10472" xr3:uid="{E265BC79-620F-4501-96BB-876BF288794E}" name="Column10472" headerRowDxfId="11825" dataDxfId="11824"/>
    <tableColumn id="10473" xr3:uid="{33F26479-15A5-4320-BF08-EC1F15EE26CA}" name="Column10473" headerRowDxfId="11823" dataDxfId="11822"/>
    <tableColumn id="10474" xr3:uid="{C9E42204-625D-4E87-9193-5D214B69C031}" name="Column10474" headerRowDxfId="11821" dataDxfId="11820"/>
    <tableColumn id="10475" xr3:uid="{7705D689-BCFD-4603-AD4D-9FF473F1E908}" name="Column10475" headerRowDxfId="11819" dataDxfId="11818"/>
    <tableColumn id="10476" xr3:uid="{3512CB0E-CE83-4151-9CCE-6C6D1F34CBBF}" name="Column10476" headerRowDxfId="11817" dataDxfId="11816"/>
    <tableColumn id="10477" xr3:uid="{BCF507D0-81B5-457F-9551-9E47FB53876C}" name="Column10477" headerRowDxfId="11815" dataDxfId="11814"/>
    <tableColumn id="10478" xr3:uid="{2A82C051-0D78-48FA-9467-92A9C06F79A8}" name="Column10478" headerRowDxfId="11813" dataDxfId="11812"/>
    <tableColumn id="10479" xr3:uid="{A0E3003A-B4D3-4CA4-B6B6-028F13D3F103}" name="Column10479" headerRowDxfId="11811" dataDxfId="11810"/>
    <tableColumn id="10480" xr3:uid="{65951945-AB83-4A14-865D-93273D54AC1A}" name="Column10480" headerRowDxfId="11809" dataDxfId="11808"/>
    <tableColumn id="10481" xr3:uid="{05D23036-FAFF-442D-9D7C-3352070135B2}" name="Column10481" headerRowDxfId="11807" dataDxfId="11806"/>
    <tableColumn id="10482" xr3:uid="{5DB3859C-A789-4DFD-9804-2FB29F8B87B7}" name="Column10482" headerRowDxfId="11805" dataDxfId="11804"/>
    <tableColumn id="10483" xr3:uid="{14C4644C-41A6-412D-AEBF-77B64A6AB858}" name="Column10483" headerRowDxfId="11803" dataDxfId="11802"/>
    <tableColumn id="10484" xr3:uid="{98B4D9E8-AE22-4A8E-B92E-A4E2F582ACAA}" name="Column10484" headerRowDxfId="11801" dataDxfId="11800"/>
    <tableColumn id="10485" xr3:uid="{B66D6D4D-2A5B-4C86-B797-0D3E3183D9B1}" name="Column10485" headerRowDxfId="11799" dataDxfId="11798"/>
    <tableColumn id="10486" xr3:uid="{B9AED96A-61C0-45FB-AD04-907DACB0172B}" name="Column10486" headerRowDxfId="11797" dataDxfId="11796"/>
    <tableColumn id="10487" xr3:uid="{EC0ADD2D-B49B-4D37-992F-B76A089C8D55}" name="Column10487" headerRowDxfId="11795" dataDxfId="11794"/>
    <tableColumn id="10488" xr3:uid="{E3E6976D-DC9D-4C6C-9825-DAAE40355BEF}" name="Column10488" headerRowDxfId="11793" dataDxfId="11792"/>
    <tableColumn id="10489" xr3:uid="{2F2FE0C1-164C-4E87-9C47-B6911A8E4F06}" name="Column10489" headerRowDxfId="11791" dataDxfId="11790"/>
    <tableColumn id="10490" xr3:uid="{416E6C7E-E0A1-4176-82EA-D098A8530785}" name="Column10490" headerRowDxfId="11789" dataDxfId="11788"/>
    <tableColumn id="10491" xr3:uid="{21971282-51A3-423C-A5AD-5163FB901BAC}" name="Column10491" headerRowDxfId="11787" dataDxfId="11786"/>
    <tableColumn id="10492" xr3:uid="{6133DAF7-3030-47CF-A590-C3274B151A71}" name="Column10492" headerRowDxfId="11785" dataDxfId="11784"/>
    <tableColumn id="10493" xr3:uid="{67B9004A-B193-4DC7-8FB6-77648C521274}" name="Column10493" headerRowDxfId="11783" dataDxfId="11782"/>
    <tableColumn id="10494" xr3:uid="{2E68DE5F-294B-4D41-8842-BB7D3E89EE21}" name="Column10494" headerRowDxfId="11781" dataDxfId="11780"/>
    <tableColumn id="10495" xr3:uid="{82B6C2B0-FCEB-4510-9733-088E7E7198FE}" name="Column10495" headerRowDxfId="11779" dataDxfId="11778"/>
    <tableColumn id="10496" xr3:uid="{01CA7098-C57A-443C-BD4A-35B65EC7D50E}" name="Column10496" headerRowDxfId="11777" dataDxfId="11776"/>
    <tableColumn id="10497" xr3:uid="{E0AEDBFE-3AF5-455C-893D-F701EB7A33EA}" name="Column10497" headerRowDxfId="11775" dataDxfId="11774"/>
    <tableColumn id="10498" xr3:uid="{3080E55E-D1E1-43A0-ACDB-E4112D755F5A}" name="Column10498" headerRowDxfId="11773" dataDxfId="11772"/>
    <tableColumn id="10499" xr3:uid="{1484F979-01C8-404A-92E3-D2B6ED4A9C47}" name="Column10499" headerRowDxfId="11771" dataDxfId="11770"/>
    <tableColumn id="10500" xr3:uid="{B1B376C8-29CC-4A12-A59D-E3E695E42E59}" name="Column10500" headerRowDxfId="11769" dataDxfId="11768"/>
    <tableColumn id="10501" xr3:uid="{0296C5D7-93BA-4F9E-A766-DD3C3F22D05B}" name="Column10501" headerRowDxfId="11767" dataDxfId="11766"/>
    <tableColumn id="10502" xr3:uid="{182EA2F1-17A8-4E6F-8B53-2C4130AE1F88}" name="Column10502" headerRowDxfId="11765" dataDxfId="11764"/>
    <tableColumn id="10503" xr3:uid="{D4F2EF78-D9EC-48A9-B688-884FBF36853B}" name="Column10503" headerRowDxfId="11763" dataDxfId="11762"/>
    <tableColumn id="10504" xr3:uid="{00227041-8B75-4A41-AE64-930E964C6140}" name="Column10504" headerRowDxfId="11761" dataDxfId="11760"/>
    <tableColumn id="10505" xr3:uid="{053201CC-98D7-49F6-9231-E3D4583FC4AA}" name="Column10505" headerRowDxfId="11759" dataDxfId="11758"/>
    <tableColumn id="10506" xr3:uid="{9E1620B7-9574-493A-A9EE-8185CE0088CE}" name="Column10506" headerRowDxfId="11757" dataDxfId="11756"/>
    <tableColumn id="10507" xr3:uid="{98565987-5CF6-44DB-A743-6DB34E77E180}" name="Column10507" headerRowDxfId="11755" dataDxfId="11754"/>
    <tableColumn id="10508" xr3:uid="{A2848E05-169D-43FC-8D70-7F7D291A4445}" name="Column10508" headerRowDxfId="11753" dataDxfId="11752"/>
    <tableColumn id="10509" xr3:uid="{42DFA278-EB9F-4795-9EA6-2EA2C3F164C5}" name="Column10509" headerRowDxfId="11751" dataDxfId="11750"/>
    <tableColumn id="10510" xr3:uid="{A0A26CAD-D823-4995-80F7-1C0D75DFD239}" name="Column10510" headerRowDxfId="11749" dataDxfId="11748"/>
    <tableColumn id="10511" xr3:uid="{B9B7F078-DEAA-4556-B042-50418B3D74BE}" name="Column10511" headerRowDxfId="11747" dataDxfId="11746"/>
    <tableColumn id="10512" xr3:uid="{BE82DE63-02A1-461D-BB9A-4EA5109D95FF}" name="Column10512" headerRowDxfId="11745" dataDxfId="11744"/>
    <tableColumn id="10513" xr3:uid="{342BCD2C-0B62-48D6-B252-695398BB4930}" name="Column10513" headerRowDxfId="11743" dataDxfId="11742"/>
    <tableColumn id="10514" xr3:uid="{A9A7069F-3765-4858-9468-2793CDC6624D}" name="Column10514" headerRowDxfId="11741" dataDxfId="11740"/>
    <tableColumn id="10515" xr3:uid="{188D9879-25A7-4E42-ACD9-B7EE6E34871F}" name="Column10515" headerRowDxfId="11739" dataDxfId="11738"/>
    <tableColumn id="10516" xr3:uid="{E2A6125E-E1CF-4F77-9EB3-A766854358D1}" name="Column10516" headerRowDxfId="11737" dataDxfId="11736"/>
    <tableColumn id="10517" xr3:uid="{E73BEE07-850D-4317-920C-9A486E72B4BD}" name="Column10517" headerRowDxfId="11735" dataDxfId="11734"/>
    <tableColumn id="10518" xr3:uid="{F7480259-B328-4D87-93D6-15C664B19163}" name="Column10518" headerRowDxfId="11733" dataDxfId="11732"/>
    <tableColumn id="10519" xr3:uid="{D0AA4F36-8331-42BC-B85D-397F0A509A81}" name="Column10519" headerRowDxfId="11731" dataDxfId="11730"/>
    <tableColumn id="10520" xr3:uid="{44B38843-10BD-48AD-8328-135B81243BA0}" name="Column10520" headerRowDxfId="11729" dataDxfId="11728"/>
    <tableColumn id="10521" xr3:uid="{B21F1D07-BA33-4A10-A63A-A384920FC3BF}" name="Column10521" headerRowDxfId="11727" dataDxfId="11726"/>
    <tableColumn id="10522" xr3:uid="{EDDDBA8E-2BB1-4D14-9FB7-8B33B30CAA89}" name="Column10522" headerRowDxfId="11725" dataDxfId="11724"/>
    <tableColumn id="10523" xr3:uid="{32E3FFE1-3F7F-4146-8898-DD273471013B}" name="Column10523" headerRowDxfId="11723" dataDxfId="11722"/>
    <tableColumn id="10524" xr3:uid="{2BC0850A-8DFB-43C1-AED9-EE2C22416FD6}" name="Column10524" headerRowDxfId="11721" dataDxfId="11720"/>
    <tableColumn id="10525" xr3:uid="{9219999A-CE43-4A8D-A8E8-E3DCC00B0C9F}" name="Column10525" headerRowDxfId="11719" dataDxfId="11718"/>
    <tableColumn id="10526" xr3:uid="{9A143B9C-FF97-48FC-8FE5-7B7DC2DD20B5}" name="Column10526" headerRowDxfId="11717" dataDxfId="11716"/>
    <tableColumn id="10527" xr3:uid="{ED8551A9-9D8F-4402-9630-690178C4B7AF}" name="Column10527" headerRowDxfId="11715" dataDxfId="11714"/>
    <tableColumn id="10528" xr3:uid="{4C1DA458-8279-4ACA-BFE3-A616DAE31CA4}" name="Column10528" headerRowDxfId="11713" dataDxfId="11712"/>
    <tableColumn id="10529" xr3:uid="{24316857-4BF0-42FD-91D1-CAF1F6360FEF}" name="Column10529" headerRowDxfId="11711" dataDxfId="11710"/>
    <tableColumn id="10530" xr3:uid="{1D0BB483-29FF-42EF-9A25-529E654BB504}" name="Column10530" headerRowDxfId="11709" dataDxfId="11708"/>
    <tableColumn id="10531" xr3:uid="{B09B2162-70FE-44F1-BA55-55D032A5BD67}" name="Column10531" headerRowDxfId="11707" dataDxfId="11706"/>
    <tableColumn id="10532" xr3:uid="{6F21CCE2-4418-45C1-87CA-40BCFB023D2F}" name="Column10532" headerRowDxfId="11705" dataDxfId="11704"/>
    <tableColumn id="10533" xr3:uid="{93B706FA-436A-43F9-9486-27768BC2D4FC}" name="Column10533" headerRowDxfId="11703" dataDxfId="11702"/>
    <tableColumn id="10534" xr3:uid="{39D0D08E-4E8E-40AF-98ED-CC7C9179B6F4}" name="Column10534" headerRowDxfId="11701" dataDxfId="11700"/>
    <tableColumn id="10535" xr3:uid="{8D96972E-1892-47DD-8111-15E7959CBDF8}" name="Column10535" headerRowDxfId="11699" dataDxfId="11698"/>
    <tableColumn id="10536" xr3:uid="{F4B55369-10E6-4EB4-A6B2-B2838C66CB9C}" name="Column10536" headerRowDxfId="11697" dataDxfId="11696"/>
    <tableColumn id="10537" xr3:uid="{01276C01-5D9B-4063-844F-F96BB02AF127}" name="Column10537" headerRowDxfId="11695" dataDxfId="11694"/>
    <tableColumn id="10538" xr3:uid="{9B12A6F4-1203-4694-9152-BB0C3CA0CD4D}" name="Column10538" headerRowDxfId="11693" dataDxfId="11692"/>
    <tableColumn id="10539" xr3:uid="{1F7F7F0F-8CCF-48E6-8F3E-CB9BE9A61B3F}" name="Column10539" headerRowDxfId="11691" dataDxfId="11690"/>
    <tableColumn id="10540" xr3:uid="{29EB2DD3-4A2F-4058-866B-B7A8CF15DDD0}" name="Column10540" headerRowDxfId="11689" dataDxfId="11688"/>
    <tableColumn id="10541" xr3:uid="{43FDC0FE-68FF-4875-82FA-02AF4684F866}" name="Column10541" headerRowDxfId="11687" dataDxfId="11686"/>
    <tableColumn id="10542" xr3:uid="{3FDF6ABF-1274-491B-A6A7-7E5D3C196506}" name="Column10542" headerRowDxfId="11685" dataDxfId="11684"/>
    <tableColumn id="10543" xr3:uid="{13A762C1-FCA4-466F-B3BE-9CA2AADB5D30}" name="Column10543" headerRowDxfId="11683" dataDxfId="11682"/>
    <tableColumn id="10544" xr3:uid="{F5A255A1-046A-4F6C-83D4-E6224DD5F5E9}" name="Column10544" headerRowDxfId="11681" dataDxfId="11680"/>
    <tableColumn id="10545" xr3:uid="{F8A67663-7F0E-4FE3-9336-5B65BBFBF596}" name="Column10545" headerRowDxfId="11679" dataDxfId="11678"/>
    <tableColumn id="10546" xr3:uid="{250B459A-DA84-4009-9956-F9BE091329CA}" name="Column10546" headerRowDxfId="11677" dataDxfId="11676"/>
    <tableColumn id="10547" xr3:uid="{B047A51F-FE75-4E69-A25F-1622052F8102}" name="Column10547" headerRowDxfId="11675" dataDxfId="11674"/>
    <tableColumn id="10548" xr3:uid="{94571BDD-4033-4CC0-B210-1AA7C0FEE111}" name="Column10548" headerRowDxfId="11673" dataDxfId="11672"/>
    <tableColumn id="10549" xr3:uid="{83ECC9C9-0AC3-46C2-8DE5-C9B9663D5ADF}" name="Column10549" headerRowDxfId="11671" dataDxfId="11670"/>
    <tableColumn id="10550" xr3:uid="{D5782056-CDE8-4348-8D84-32BE8DC97178}" name="Column10550" headerRowDxfId="11669" dataDxfId="11668"/>
    <tableColumn id="10551" xr3:uid="{033598F1-82EE-4EAA-AABB-B426564A0D5C}" name="Column10551" headerRowDxfId="11667" dataDxfId="11666"/>
    <tableColumn id="10552" xr3:uid="{D0A1D115-E3C4-492B-8526-56E44D801A9C}" name="Column10552" headerRowDxfId="11665" dataDxfId="11664"/>
    <tableColumn id="10553" xr3:uid="{E264B66F-EB72-48F4-9775-4A37CCA00CC6}" name="Column10553" headerRowDxfId="11663" dataDxfId="11662"/>
    <tableColumn id="10554" xr3:uid="{CC5B734D-3A96-4853-93CA-00C6A6F03FF1}" name="Column10554" headerRowDxfId="11661" dataDxfId="11660"/>
    <tableColumn id="10555" xr3:uid="{8D0E1BE6-8CD1-4171-9C84-5DB3684DAE64}" name="Column10555" headerRowDxfId="11659" dataDxfId="11658"/>
    <tableColumn id="10556" xr3:uid="{C9E43854-A9BA-44D7-88B1-192002C7C81A}" name="Column10556" headerRowDxfId="11657" dataDxfId="11656"/>
    <tableColumn id="10557" xr3:uid="{1521F8DF-BE72-47B7-A879-CEF5285DF713}" name="Column10557" headerRowDxfId="11655" dataDxfId="11654"/>
    <tableColumn id="10558" xr3:uid="{6A95365C-2A6B-45A5-9B39-79D6EFF75045}" name="Column10558" headerRowDxfId="11653" dataDxfId="11652"/>
    <tableColumn id="10559" xr3:uid="{2797E101-85CA-4186-BF2C-CA1355664374}" name="Column10559" headerRowDxfId="11651" dataDxfId="11650"/>
    <tableColumn id="10560" xr3:uid="{0EE04F33-39CE-47C4-871D-890C3830BE70}" name="Column10560" headerRowDxfId="11649" dataDxfId="11648"/>
    <tableColumn id="10561" xr3:uid="{E7560141-539E-460F-AD1B-D5CAACCD9A5F}" name="Column10561" headerRowDxfId="11647" dataDxfId="11646"/>
    <tableColumn id="10562" xr3:uid="{A9D74857-0CBD-4DBF-9695-6E076F1AAF99}" name="Column10562" headerRowDxfId="11645" dataDxfId="11644"/>
    <tableColumn id="10563" xr3:uid="{F8A78C4D-9704-4D2C-9AF2-016149FCE22A}" name="Column10563" headerRowDxfId="11643" dataDxfId="11642"/>
    <tableColumn id="10564" xr3:uid="{2A84D943-B1DE-4443-A024-29B1B39329C9}" name="Column10564" headerRowDxfId="11641" dataDxfId="11640"/>
    <tableColumn id="10565" xr3:uid="{56C6CC8B-DB26-4F05-BC46-671B1AA557D2}" name="Column10565" headerRowDxfId="11639" dataDxfId="11638"/>
    <tableColumn id="10566" xr3:uid="{2218C851-FD18-460E-8D92-0655B4DED21D}" name="Column10566" headerRowDxfId="11637" dataDxfId="11636"/>
    <tableColumn id="10567" xr3:uid="{7B0DC4AC-9471-4B59-A9FC-05FFA6507E03}" name="Column10567" headerRowDxfId="11635" dataDxfId="11634"/>
    <tableColumn id="10568" xr3:uid="{40E702CD-2A43-4A95-89FD-F8572C369936}" name="Column10568" headerRowDxfId="11633" dataDxfId="11632"/>
    <tableColumn id="10569" xr3:uid="{1B7637DD-02B6-41F9-BA2A-130F87F35E35}" name="Column10569" headerRowDxfId="11631" dataDxfId="11630"/>
    <tableColumn id="10570" xr3:uid="{F51EADDC-2FDE-4688-B229-CBA9AF7CCDFB}" name="Column10570" headerRowDxfId="11629" dataDxfId="11628"/>
    <tableColumn id="10571" xr3:uid="{DD70744E-0010-4231-8926-00D0E8FD4B5F}" name="Column10571" headerRowDxfId="11627" dataDxfId="11626"/>
    <tableColumn id="10572" xr3:uid="{CBEBF35D-01DE-49D8-9747-085AED8066F6}" name="Column10572" headerRowDxfId="11625" dataDxfId="11624"/>
    <tableColumn id="10573" xr3:uid="{922E1DCC-C12D-42BB-B1B1-27139653DD58}" name="Column10573" headerRowDxfId="11623" dataDxfId="11622"/>
    <tableColumn id="10574" xr3:uid="{DFBE1690-F50F-43A2-8DE2-391A1CD0AB47}" name="Column10574" headerRowDxfId="11621" dataDxfId="11620"/>
    <tableColumn id="10575" xr3:uid="{E3CFE8EF-39CF-4374-88AB-FD848803ECF8}" name="Column10575" headerRowDxfId="11619" dataDxfId="11618"/>
    <tableColumn id="10576" xr3:uid="{CBD45EBC-4B84-4787-AF62-61202C074C21}" name="Column10576" headerRowDxfId="11617" dataDxfId="11616"/>
    <tableColumn id="10577" xr3:uid="{90B5BEAA-694F-42C9-8356-481E0A681DAD}" name="Column10577" headerRowDxfId="11615" dataDxfId="11614"/>
    <tableColumn id="10578" xr3:uid="{7A15F28C-7153-4A48-81B1-DF69568228C0}" name="Column10578" headerRowDxfId="11613" dataDxfId="11612"/>
    <tableColumn id="10579" xr3:uid="{D2763548-0612-4622-8F46-AB15CF1977DC}" name="Column10579" headerRowDxfId="11611" dataDxfId="11610"/>
    <tableColumn id="10580" xr3:uid="{69060449-9C81-44D8-90CC-E1E8383FFE55}" name="Column10580" headerRowDxfId="11609" dataDxfId="11608"/>
    <tableColumn id="10581" xr3:uid="{8E72EDD8-557B-4478-A2E8-A602FACDD371}" name="Column10581" headerRowDxfId="11607" dataDxfId="11606"/>
    <tableColumn id="10582" xr3:uid="{4F8E398F-CA43-4E3A-8740-1F4F88C7AE4E}" name="Column10582" headerRowDxfId="11605" dataDxfId="11604"/>
    <tableColumn id="10583" xr3:uid="{60EC4EEE-687B-45DF-A878-3CFB5ACAB525}" name="Column10583" headerRowDxfId="11603" dataDxfId="11602"/>
    <tableColumn id="10584" xr3:uid="{EFF66093-9DBA-4AB2-BCA7-56FB09F91AB3}" name="Column10584" headerRowDxfId="11601" dataDxfId="11600"/>
    <tableColumn id="10585" xr3:uid="{4AFB05CD-CC35-4707-8C16-F943E37BA328}" name="Column10585" headerRowDxfId="11599" dataDxfId="11598"/>
    <tableColumn id="10586" xr3:uid="{03F2E804-0B41-462A-A7B5-31C9770CA02C}" name="Column10586" headerRowDxfId="11597" dataDxfId="11596"/>
    <tableColumn id="10587" xr3:uid="{006D4BE3-4CF1-43C5-B78B-16A3B7AFB96D}" name="Column10587" headerRowDxfId="11595" dataDxfId="11594"/>
    <tableColumn id="10588" xr3:uid="{A0C20D61-DFB4-43FC-973F-FBD9EB49CE0C}" name="Column10588" headerRowDxfId="11593" dataDxfId="11592"/>
    <tableColumn id="10589" xr3:uid="{38659B2B-9B6B-46C1-A6E2-31034A871FDE}" name="Column10589" headerRowDxfId="11591" dataDxfId="11590"/>
    <tableColumn id="10590" xr3:uid="{11150076-E6EC-45DF-8D5A-94A39DCB0992}" name="Column10590" headerRowDxfId="11589" dataDxfId="11588"/>
    <tableColumn id="10591" xr3:uid="{D17386EC-F751-465F-9D26-2012B8B75BE2}" name="Column10591" headerRowDxfId="11587" dataDxfId="11586"/>
    <tableColumn id="10592" xr3:uid="{EE6A775A-32D2-4142-88BA-D012B0E14649}" name="Column10592" headerRowDxfId="11585" dataDxfId="11584"/>
    <tableColumn id="10593" xr3:uid="{4DFB68D2-9AED-49D5-835D-2F8F0F3F54A9}" name="Column10593" headerRowDxfId="11583" dataDxfId="11582"/>
    <tableColumn id="10594" xr3:uid="{81881E8E-D846-4213-9CD8-4F85495F4797}" name="Column10594" headerRowDxfId="11581" dataDxfId="11580"/>
    <tableColumn id="10595" xr3:uid="{FCB2F2F2-9B08-4169-95BD-445B817AD9F6}" name="Column10595" headerRowDxfId="11579" dataDxfId="11578"/>
    <tableColumn id="10596" xr3:uid="{62BEC454-5922-4209-BB09-04BFCA59FAB9}" name="Column10596" headerRowDxfId="11577" dataDxfId="11576"/>
    <tableColumn id="10597" xr3:uid="{BA8537E5-C8C5-4D71-ABA2-392FF7C2BAAA}" name="Column10597" headerRowDxfId="11575" dataDxfId="11574"/>
    <tableColumn id="10598" xr3:uid="{3580D976-3AB8-4A99-816E-DA69C82E4AFD}" name="Column10598" headerRowDxfId="11573" dataDxfId="11572"/>
    <tableColumn id="10599" xr3:uid="{B53D8C87-9365-484B-902A-DE79C872C629}" name="Column10599" headerRowDxfId="11571" dataDxfId="11570"/>
    <tableColumn id="10600" xr3:uid="{2CFBFFF4-0357-4842-8BBC-C9EA6C942A2A}" name="Column10600" headerRowDxfId="11569" dataDxfId="11568"/>
    <tableColumn id="10601" xr3:uid="{657CFAD9-8A0B-468F-A725-3A3BE24942BC}" name="Column10601" headerRowDxfId="11567" dataDxfId="11566"/>
    <tableColumn id="10602" xr3:uid="{D6EAEC2E-D3D0-40E8-9E5F-D39B6CEC8D96}" name="Column10602" headerRowDxfId="11565" dataDxfId="11564"/>
    <tableColumn id="10603" xr3:uid="{FA2BE994-5268-4856-ADCC-01D777AE748D}" name="Column10603" headerRowDxfId="11563" dataDxfId="11562"/>
    <tableColumn id="10604" xr3:uid="{729098B0-DCEC-414B-B21B-4D8AD2051885}" name="Column10604" headerRowDxfId="11561" dataDxfId="11560"/>
    <tableColumn id="10605" xr3:uid="{4D43E84C-11AD-472F-9340-DF0192C0371B}" name="Column10605" headerRowDxfId="11559" dataDxfId="11558"/>
    <tableColumn id="10606" xr3:uid="{6C809CBE-CABB-48D3-8FA3-211C6E7C2883}" name="Column10606" headerRowDxfId="11557" dataDxfId="11556"/>
    <tableColumn id="10607" xr3:uid="{9B65C317-EA66-4F73-86D7-28C4566AC8C3}" name="Column10607" headerRowDxfId="11555" dataDxfId="11554"/>
    <tableColumn id="10608" xr3:uid="{0D22F3C9-327F-4765-AFD1-F15D68454C4F}" name="Column10608" headerRowDxfId="11553" dataDxfId="11552"/>
    <tableColumn id="10609" xr3:uid="{2B293022-757A-4F84-96E8-484DD2D136BB}" name="Column10609" headerRowDxfId="11551" dataDxfId="11550"/>
    <tableColumn id="10610" xr3:uid="{9EB2A522-60FD-49BE-BD03-2B0EB1D389A3}" name="Column10610" headerRowDxfId="11549" dataDxfId="11548"/>
    <tableColumn id="10611" xr3:uid="{9A32A979-E316-4E2B-8CC5-C4CD01AA5D81}" name="Column10611" headerRowDxfId="11547" dataDxfId="11546"/>
    <tableColumn id="10612" xr3:uid="{874654B4-7FDB-47BB-91A4-1868CCF717C7}" name="Column10612" headerRowDxfId="11545" dataDxfId="11544"/>
    <tableColumn id="10613" xr3:uid="{29BFA468-B65A-4B51-8A0C-F75BAC0A51C2}" name="Column10613" headerRowDxfId="11543" dataDxfId="11542"/>
    <tableColumn id="10614" xr3:uid="{2BBF5817-DAB9-4923-91A9-78F6B774360D}" name="Column10614" headerRowDxfId="11541" dataDxfId="11540"/>
    <tableColumn id="10615" xr3:uid="{F5C50277-3B87-40B8-BA47-4209088D00FB}" name="Column10615" headerRowDxfId="11539" dataDxfId="11538"/>
    <tableColumn id="10616" xr3:uid="{AB929103-0689-4BF6-9D17-5F7F6E605A22}" name="Column10616" headerRowDxfId="11537" dataDxfId="11536"/>
    <tableColumn id="10617" xr3:uid="{1EC1380B-B64A-4382-ABFB-36B27B159431}" name="Column10617" headerRowDxfId="11535" dataDxfId="11534"/>
    <tableColumn id="10618" xr3:uid="{C3BB43FA-0EDA-4EC0-BFB7-9B90282DB76D}" name="Column10618" headerRowDxfId="11533" dataDxfId="11532"/>
    <tableColumn id="10619" xr3:uid="{5EA7CB32-F6C2-47B0-84F4-D7B2BA2E9BC0}" name="Column10619" headerRowDxfId="11531" dataDxfId="11530"/>
    <tableColumn id="10620" xr3:uid="{C704A1DA-3774-40DC-AB7F-46605720B3DD}" name="Column10620" headerRowDxfId="11529" dataDxfId="11528"/>
    <tableColumn id="10621" xr3:uid="{DC452A70-C524-4A5D-BCB9-129363A647F1}" name="Column10621" headerRowDxfId="11527" dataDxfId="11526"/>
    <tableColumn id="10622" xr3:uid="{40179C3D-B575-48BB-863B-44DA4A31DDBD}" name="Column10622" headerRowDxfId="11525" dataDxfId="11524"/>
    <tableColumn id="10623" xr3:uid="{E8AE806F-F574-419F-BDEF-47E507B43CFD}" name="Column10623" headerRowDxfId="11523" dataDxfId="11522"/>
    <tableColumn id="10624" xr3:uid="{2767D719-EA09-42E9-A871-054451F25F29}" name="Column10624" headerRowDxfId="11521" dataDxfId="11520"/>
    <tableColumn id="10625" xr3:uid="{08BE0DED-FE3F-45B6-B22E-1DA9C1697ED0}" name="Column10625" headerRowDxfId="11519" dataDxfId="11518"/>
    <tableColumn id="10626" xr3:uid="{7A349B88-DFF5-43FC-BAE3-CB5EAD2F768A}" name="Column10626" headerRowDxfId="11517" dataDxfId="11516"/>
    <tableColumn id="10627" xr3:uid="{3E1BE586-8F1D-49FC-9965-D80895EEE1EE}" name="Column10627" headerRowDxfId="11515" dataDxfId="11514"/>
    <tableColumn id="10628" xr3:uid="{9F60054A-5F59-4800-99CC-5B9FB9FC248C}" name="Column10628" headerRowDxfId="11513" dataDxfId="11512"/>
    <tableColumn id="10629" xr3:uid="{37D107CE-C316-4642-80F4-479E0F1E416D}" name="Column10629" headerRowDxfId="11511" dataDxfId="11510"/>
    <tableColumn id="10630" xr3:uid="{4911A557-C63D-4FD1-83C2-B17C1B78FAB7}" name="Column10630" headerRowDxfId="11509" dataDxfId="11508"/>
    <tableColumn id="10631" xr3:uid="{3D1F0D07-D6ED-455A-A3F1-9EEC1E682A79}" name="Column10631" headerRowDxfId="11507" dataDxfId="11506"/>
    <tableColumn id="10632" xr3:uid="{EC218425-E6F8-4FA9-A0BA-5D7BC38E997B}" name="Column10632" headerRowDxfId="11505" dataDxfId="11504"/>
    <tableColumn id="10633" xr3:uid="{D7DCF270-4400-4DB1-9758-51E3FAD91563}" name="Column10633" headerRowDxfId="11503" dataDxfId="11502"/>
    <tableColumn id="10634" xr3:uid="{1CDB2B11-8440-4158-A0B0-6C3A4FE1D6F0}" name="Column10634" headerRowDxfId="11501" dataDxfId="11500"/>
    <tableColumn id="10635" xr3:uid="{2BBB2816-CF9E-46BC-AAA6-230261F7A1F1}" name="Column10635" headerRowDxfId="11499" dataDxfId="11498"/>
    <tableColumn id="10636" xr3:uid="{9185BDC3-E3E3-455F-9664-F2CBE9268DBE}" name="Column10636" headerRowDxfId="11497" dataDxfId="11496"/>
    <tableColumn id="10637" xr3:uid="{7FA3F543-672E-4530-A691-22D234EC9DA1}" name="Column10637" headerRowDxfId="11495" dataDxfId="11494"/>
    <tableColumn id="10638" xr3:uid="{43A719C1-A204-4267-BB19-0B0D8CDAD449}" name="Column10638" headerRowDxfId="11493" dataDxfId="11492"/>
    <tableColumn id="10639" xr3:uid="{F4F18E90-FD7F-48A8-A5F4-1B51F7559ECE}" name="Column10639" headerRowDxfId="11491" dataDxfId="11490"/>
    <tableColumn id="10640" xr3:uid="{A47ED23F-35AA-462D-A0FE-73FB71EF0F8D}" name="Column10640" headerRowDxfId="11489" dataDxfId="11488"/>
    <tableColumn id="10641" xr3:uid="{BD265825-C284-4E44-84DA-793CF4192033}" name="Column10641" headerRowDxfId="11487" dataDxfId="11486"/>
    <tableColumn id="10642" xr3:uid="{81E16B71-3C2B-4239-B26B-B8F0FE7CD45A}" name="Column10642" headerRowDxfId="11485" dataDxfId="11484"/>
    <tableColumn id="10643" xr3:uid="{8DEF17FC-21C7-4CC7-AB74-B155EF1558A1}" name="Column10643" headerRowDxfId="11483" dataDxfId="11482"/>
    <tableColumn id="10644" xr3:uid="{4E3011A0-5104-41FB-9127-FDCD3B174646}" name="Column10644" headerRowDxfId="11481" dataDxfId="11480"/>
    <tableColumn id="10645" xr3:uid="{43C64673-4FC6-4FE8-A14C-CFD78FF884A1}" name="Column10645" headerRowDxfId="11479" dataDxfId="11478"/>
    <tableColumn id="10646" xr3:uid="{F3271B64-0214-4B14-9415-A604EDDBF7C0}" name="Column10646" headerRowDxfId="11477" dataDxfId="11476"/>
    <tableColumn id="10647" xr3:uid="{467328E6-EB05-4F60-AF34-CD40ABCEC4AE}" name="Column10647" headerRowDxfId="11475" dataDxfId="11474"/>
    <tableColumn id="10648" xr3:uid="{54D5B5F0-33AC-4D9D-8123-02C399BE8BF7}" name="Column10648" headerRowDxfId="11473" dataDxfId="11472"/>
    <tableColumn id="10649" xr3:uid="{3F054AC3-7B44-4FE2-A565-6517385254C8}" name="Column10649" headerRowDxfId="11471" dataDxfId="11470"/>
    <tableColumn id="10650" xr3:uid="{3020A292-F66D-4DCB-8661-1FDD575E72C7}" name="Column10650" headerRowDxfId="11469" dataDxfId="11468"/>
    <tableColumn id="10651" xr3:uid="{31DF60AE-5542-4E31-9122-0621B67F6A05}" name="Column10651" headerRowDxfId="11467" dataDxfId="11466"/>
    <tableColumn id="10652" xr3:uid="{59116FD0-9AC1-4349-B120-B070E3F157FF}" name="Column10652" headerRowDxfId="11465" dataDxfId="11464"/>
    <tableColumn id="10653" xr3:uid="{CBBC0754-04C7-4863-A668-27CC881D222B}" name="Column10653" headerRowDxfId="11463" dataDxfId="11462"/>
    <tableColumn id="10654" xr3:uid="{D3AB6CBC-C202-4641-8129-67CE4A9F979B}" name="Column10654" headerRowDxfId="11461" dataDxfId="11460"/>
    <tableColumn id="10655" xr3:uid="{9A031F29-0CC0-4B68-98B1-5264CF08958D}" name="Column10655" headerRowDxfId="11459" dataDxfId="11458"/>
    <tableColumn id="10656" xr3:uid="{DF054F6A-EA3A-4419-BC30-18CB02956D10}" name="Column10656" headerRowDxfId="11457" dataDxfId="11456"/>
    <tableColumn id="10657" xr3:uid="{002BB1BA-27F3-4386-9D0C-1687BBC543E1}" name="Column10657" headerRowDxfId="11455" dataDxfId="11454"/>
    <tableColumn id="10658" xr3:uid="{0B19C7DC-D024-45F7-8384-1AA46D8C2C75}" name="Column10658" headerRowDxfId="11453" dataDxfId="11452"/>
    <tableColumn id="10659" xr3:uid="{7F0DA466-B424-410F-B1D2-A130A06E19CD}" name="Column10659" headerRowDxfId="11451" dataDxfId="11450"/>
    <tableColumn id="10660" xr3:uid="{72050148-A75A-4020-B204-A5C1D9D51801}" name="Column10660" headerRowDxfId="11449" dataDxfId="11448"/>
    <tableColumn id="10661" xr3:uid="{B5AE542A-AE0B-412F-8F17-D730F7CA137B}" name="Column10661" headerRowDxfId="11447" dataDxfId="11446"/>
    <tableColumn id="10662" xr3:uid="{0B6704B4-8A98-4AC0-9157-764CEF122F9A}" name="Column10662" headerRowDxfId="11445" dataDxfId="11444"/>
    <tableColumn id="10663" xr3:uid="{770C64B5-4CD4-4FF0-969B-E493F9C773BA}" name="Column10663" headerRowDxfId="11443" dataDxfId="11442"/>
    <tableColumn id="10664" xr3:uid="{DFEB7C67-C61F-4347-932C-330F5280F847}" name="Column10664" headerRowDxfId="11441" dataDxfId="11440"/>
    <tableColumn id="10665" xr3:uid="{88A87692-5E26-4004-BACA-6627573790AB}" name="Column10665" headerRowDxfId="11439" dataDxfId="11438"/>
    <tableColumn id="10666" xr3:uid="{1D5E636A-9511-42B1-B1B9-8CCD96446983}" name="Column10666" headerRowDxfId="11437" dataDxfId="11436"/>
    <tableColumn id="10667" xr3:uid="{F399EC4C-A9C2-4154-A7FE-C78AF713F745}" name="Column10667" headerRowDxfId="11435" dataDxfId="11434"/>
    <tableColumn id="10668" xr3:uid="{0AA0F899-FD6C-48FA-A78D-63185DCDDB4E}" name="Column10668" headerRowDxfId="11433" dataDxfId="11432"/>
    <tableColumn id="10669" xr3:uid="{C8C3194A-F6E2-48E1-9105-D116F2AB5BFF}" name="Column10669" headerRowDxfId="11431" dataDxfId="11430"/>
    <tableColumn id="10670" xr3:uid="{99E45AE9-1802-40A6-B584-47222892C40A}" name="Column10670" headerRowDxfId="11429" dataDxfId="11428"/>
    <tableColumn id="10671" xr3:uid="{58E4CA7D-FA6D-4083-BA65-3BA3F7D4BBDF}" name="Column10671" headerRowDxfId="11427" dataDxfId="11426"/>
    <tableColumn id="10672" xr3:uid="{8C1B1589-4AE0-42BB-B47F-C08AA9947046}" name="Column10672" headerRowDxfId="11425" dataDxfId="11424"/>
    <tableColumn id="10673" xr3:uid="{272DE7DF-CDB4-4F6D-9EEA-F3A9B1B41519}" name="Column10673" headerRowDxfId="11423" dataDxfId="11422"/>
    <tableColumn id="10674" xr3:uid="{8F19E465-8770-40D2-9CAF-3306FD8AE097}" name="Column10674" headerRowDxfId="11421" dataDxfId="11420"/>
    <tableColumn id="10675" xr3:uid="{50E4B6AF-4FB7-4E0E-AA22-CEF7518FE48D}" name="Column10675" headerRowDxfId="11419" dataDxfId="11418"/>
    <tableColumn id="10676" xr3:uid="{9CAF69C7-D4B0-4E4F-9699-46653A69EAFE}" name="Column10676" headerRowDxfId="11417" dataDxfId="11416"/>
    <tableColumn id="10677" xr3:uid="{6040BED8-1035-44B0-8A99-26F703FF53C7}" name="Column10677" headerRowDxfId="11415" dataDxfId="11414"/>
    <tableColumn id="10678" xr3:uid="{923ED54B-5821-43CE-B09B-0D6583D6F10B}" name="Column10678" headerRowDxfId="11413" dataDxfId="11412"/>
    <tableColumn id="10679" xr3:uid="{66C4D1CA-6671-479B-A6CF-E1153B301C7F}" name="Column10679" headerRowDxfId="11411" dataDxfId="11410"/>
    <tableColumn id="10680" xr3:uid="{A20FEDEF-97DC-40EE-82C3-E499F655B9C7}" name="Column10680" headerRowDxfId="11409" dataDxfId="11408"/>
    <tableColumn id="10681" xr3:uid="{FB69B477-667C-4B51-9F81-C9BAF14F5C14}" name="Column10681" headerRowDxfId="11407" dataDxfId="11406"/>
    <tableColumn id="10682" xr3:uid="{CAF1FC86-1718-4516-912B-CACD7A4C7F4A}" name="Column10682" headerRowDxfId="11405" dataDxfId="11404"/>
    <tableColumn id="10683" xr3:uid="{0B578618-0CD3-4F85-8C2A-EA6F95EAFA9A}" name="Column10683" headerRowDxfId="11403" dataDxfId="11402"/>
    <tableColumn id="10684" xr3:uid="{AE9D1844-F938-4B42-8432-1E031D0E82E4}" name="Column10684" headerRowDxfId="11401" dataDxfId="11400"/>
    <tableColumn id="10685" xr3:uid="{E402477D-2708-467D-9D89-F7390DB23CE4}" name="Column10685" headerRowDxfId="11399" dataDxfId="11398"/>
    <tableColumn id="10686" xr3:uid="{C6071B00-A79E-48C3-9AC4-52C5979F4199}" name="Column10686" headerRowDxfId="11397" dataDxfId="11396"/>
    <tableColumn id="10687" xr3:uid="{3F65336D-63C5-4A39-9CBA-C316F3D78F9A}" name="Column10687" headerRowDxfId="11395" dataDxfId="11394"/>
    <tableColumn id="10688" xr3:uid="{C5E4E2EC-47C1-49DD-AEF3-EC54C00C4592}" name="Column10688" headerRowDxfId="11393" dataDxfId="11392"/>
    <tableColumn id="10689" xr3:uid="{D7126556-C7C9-4468-9123-E9B63654AB8D}" name="Column10689" headerRowDxfId="11391" dataDxfId="11390"/>
    <tableColumn id="10690" xr3:uid="{A66C1B00-8B5A-4C80-BCB6-5165932FC3DF}" name="Column10690" headerRowDxfId="11389" dataDxfId="11388"/>
    <tableColumn id="10691" xr3:uid="{D1728460-8005-425B-B206-B3A777659766}" name="Column10691" headerRowDxfId="11387" dataDxfId="11386"/>
    <tableColumn id="10692" xr3:uid="{9566C19A-6F10-49C2-9903-3B5576DA9B95}" name="Column10692" headerRowDxfId="11385" dataDxfId="11384"/>
    <tableColumn id="10693" xr3:uid="{13AF6BE7-D322-4959-8EEF-06105336B37D}" name="Column10693" headerRowDxfId="11383" dataDxfId="11382"/>
    <tableColumn id="10694" xr3:uid="{080AC0A5-49F6-4A5B-B7B1-58ACB2DFB4AE}" name="Column10694" headerRowDxfId="11381" dataDxfId="11380"/>
    <tableColumn id="10695" xr3:uid="{838BD248-0AE9-427A-BF15-27EDC51A3B10}" name="Column10695" headerRowDxfId="11379" dataDxfId="11378"/>
    <tableColumn id="10696" xr3:uid="{35D09D40-C9BD-48DF-AFF2-BCDBD21A3A9B}" name="Column10696" headerRowDxfId="11377" dataDxfId="11376"/>
    <tableColumn id="10697" xr3:uid="{D8C25408-4B1F-4556-962F-B804EBE8E5E5}" name="Column10697" headerRowDxfId="11375" dataDxfId="11374"/>
    <tableColumn id="10698" xr3:uid="{7F8D808F-9DBF-4AA8-99CD-FAAA9FC592F1}" name="Column10698" headerRowDxfId="11373" dataDxfId="11372"/>
    <tableColumn id="10699" xr3:uid="{0655770E-3AC3-42E5-8529-01F1E01DD2E2}" name="Column10699" headerRowDxfId="11371" dataDxfId="11370"/>
    <tableColumn id="10700" xr3:uid="{D86E110B-A330-41DD-820C-45071E8337B3}" name="Column10700" headerRowDxfId="11369" dataDxfId="11368"/>
    <tableColumn id="10701" xr3:uid="{1405AC18-992F-4DA9-A85B-7BB764C600AD}" name="Column10701" headerRowDxfId="11367" dataDxfId="11366"/>
    <tableColumn id="10702" xr3:uid="{9F8A4FA3-0067-43D4-A5E5-EE396BE8756C}" name="Column10702" headerRowDxfId="11365" dataDxfId="11364"/>
    <tableColumn id="10703" xr3:uid="{E494D3A6-0A0D-4908-9B8A-2574988456C3}" name="Column10703" headerRowDxfId="11363" dataDxfId="11362"/>
    <tableColumn id="10704" xr3:uid="{E4BB536D-35A5-48FB-9BC6-BB101EF76FDF}" name="Column10704" headerRowDxfId="11361" dataDxfId="11360"/>
    <tableColumn id="10705" xr3:uid="{F4C6ADA6-C3BC-4A07-B71E-961A389DC833}" name="Column10705" headerRowDxfId="11359" dataDxfId="11358"/>
    <tableColumn id="10706" xr3:uid="{61F3A2C5-7375-441D-A75C-F23CF1D6CE74}" name="Column10706" headerRowDxfId="11357" dataDxfId="11356"/>
    <tableColumn id="10707" xr3:uid="{1BC8F159-1ADA-4AAE-AB41-F0AF91B06136}" name="Column10707" headerRowDxfId="11355" dataDxfId="11354"/>
    <tableColumn id="10708" xr3:uid="{1CCC2647-24E7-4AB2-B222-C23DC5267449}" name="Column10708" headerRowDxfId="11353" dataDxfId="11352"/>
    <tableColumn id="10709" xr3:uid="{097B3250-D05D-4AD6-AEB0-0437AA689612}" name="Column10709" headerRowDxfId="11351" dataDxfId="11350"/>
    <tableColumn id="10710" xr3:uid="{4A850D3F-5D7C-462B-963C-DD9C15A44098}" name="Column10710" headerRowDxfId="11349" dataDxfId="11348"/>
    <tableColumn id="10711" xr3:uid="{26267B8C-B58E-4FBB-8BEB-1AD93CE41875}" name="Column10711" headerRowDxfId="11347" dataDxfId="11346"/>
    <tableColumn id="10712" xr3:uid="{7488D99D-C2EC-4CC0-B74F-EC95E32ACB4B}" name="Column10712" headerRowDxfId="11345" dataDxfId="11344"/>
    <tableColumn id="10713" xr3:uid="{4BBF9039-E6E0-4533-974E-56A98D5F9127}" name="Column10713" headerRowDxfId="11343" dataDxfId="11342"/>
    <tableColumn id="10714" xr3:uid="{61E3D613-EE23-4F4E-AEA9-4315D5591575}" name="Column10714" headerRowDxfId="11341" dataDxfId="11340"/>
    <tableColumn id="10715" xr3:uid="{4CA3B6ED-F81B-42DF-8248-294A7B06ECAF}" name="Column10715" headerRowDxfId="11339" dataDxfId="11338"/>
    <tableColumn id="10716" xr3:uid="{560AE98D-ADB1-478D-9486-40392B14AE83}" name="Column10716" headerRowDxfId="11337" dataDxfId="11336"/>
    <tableColumn id="10717" xr3:uid="{7636D107-618A-4432-9219-05A7B61DC3AE}" name="Column10717" headerRowDxfId="11335" dataDxfId="11334"/>
    <tableColumn id="10718" xr3:uid="{DC6B4DD6-7D46-4E76-8F7E-38C892B8225F}" name="Column10718" headerRowDxfId="11333" dataDxfId="11332"/>
    <tableColumn id="10719" xr3:uid="{D422CBC3-9E72-41AD-8886-3EBE61EFC3A3}" name="Column10719" headerRowDxfId="11331" dataDxfId="11330"/>
    <tableColumn id="10720" xr3:uid="{CA1BE326-6C6A-4471-A1C0-9239ED173299}" name="Column10720" headerRowDxfId="11329" dataDxfId="11328"/>
    <tableColumn id="10721" xr3:uid="{FC29921C-4788-42C5-B6E8-131BBB9EF034}" name="Column10721" headerRowDxfId="11327" dataDxfId="11326"/>
    <tableColumn id="10722" xr3:uid="{BA76BF77-8CA7-4C5B-9574-6150D7FD27C6}" name="Column10722" headerRowDxfId="11325" dataDxfId="11324"/>
    <tableColumn id="10723" xr3:uid="{77DC8317-4733-4104-9AF0-6A13480681A7}" name="Column10723" headerRowDxfId="11323" dataDxfId="11322"/>
    <tableColumn id="10724" xr3:uid="{C8176C5C-6358-448B-BBD6-D4A412F4F99B}" name="Column10724" headerRowDxfId="11321" dataDxfId="11320"/>
    <tableColumn id="10725" xr3:uid="{5E888955-5A8A-4226-8593-354F2712EE62}" name="Column10725" headerRowDxfId="11319" dataDxfId="11318"/>
    <tableColumn id="10726" xr3:uid="{B545BB37-3CCF-4EAD-853B-07407194988B}" name="Column10726" headerRowDxfId="11317" dataDxfId="11316"/>
    <tableColumn id="10727" xr3:uid="{E865357C-960E-4450-AA97-10F47A10FE9A}" name="Column10727" headerRowDxfId="11315" dataDxfId="11314"/>
    <tableColumn id="10728" xr3:uid="{8D58A7C3-70F7-471D-8E1E-D7B73F211C2E}" name="Column10728" headerRowDxfId="11313" dataDxfId="11312"/>
    <tableColumn id="10729" xr3:uid="{C2F54128-2D66-45B2-9FCD-F9348564DD98}" name="Column10729" headerRowDxfId="11311" dataDxfId="11310"/>
    <tableColumn id="10730" xr3:uid="{6C4B2ADF-10F2-4EAD-8ECA-02EB82103F7F}" name="Column10730" headerRowDxfId="11309" dataDxfId="11308"/>
    <tableColumn id="10731" xr3:uid="{19149523-56BD-475C-B22A-B0DEEF413A26}" name="Column10731" headerRowDxfId="11307" dataDxfId="11306"/>
    <tableColumn id="10732" xr3:uid="{8DF4B86E-42AA-488F-8568-203F9A0BE608}" name="Column10732" headerRowDxfId="11305" dataDxfId="11304"/>
    <tableColumn id="10733" xr3:uid="{5D42B771-3451-47F5-9E14-92CCC2680B2F}" name="Column10733" headerRowDxfId="11303" dataDxfId="11302"/>
    <tableColumn id="10734" xr3:uid="{CED77019-4D8E-429F-8E06-F951174D5875}" name="Column10734" headerRowDxfId="11301" dataDxfId="11300"/>
    <tableColumn id="10735" xr3:uid="{F0EC8AD0-31FE-4827-9E38-FC8BE68B7945}" name="Column10735" headerRowDxfId="11299" dataDxfId="11298"/>
    <tableColumn id="10736" xr3:uid="{55A6A4C3-370A-42FC-AEB6-534EB0DAAA61}" name="Column10736" headerRowDxfId="11297" dataDxfId="11296"/>
    <tableColumn id="10737" xr3:uid="{67EC2645-0BD6-4654-98F7-FE7DA7EEA6DD}" name="Column10737" headerRowDxfId="11295" dataDxfId="11294"/>
    <tableColumn id="10738" xr3:uid="{CD2902F0-F559-4402-BD69-6E602B1A215A}" name="Column10738" headerRowDxfId="11293" dataDxfId="11292"/>
    <tableColumn id="10739" xr3:uid="{FF3C0209-2EEC-4EF0-9431-EC617C303581}" name="Column10739" headerRowDxfId="11291" dataDxfId="11290"/>
    <tableColumn id="10740" xr3:uid="{6DE01C87-4483-4F71-A306-A027B190D24E}" name="Column10740" headerRowDxfId="11289" dataDxfId="11288"/>
    <tableColumn id="10741" xr3:uid="{9331C19B-8474-4865-8832-2C6C4043AED9}" name="Column10741" headerRowDxfId="11287" dataDxfId="11286"/>
    <tableColumn id="10742" xr3:uid="{EA8B884B-A2F0-4E17-902C-2AA58D8BF5F7}" name="Column10742" headerRowDxfId="11285" dataDxfId="11284"/>
    <tableColumn id="10743" xr3:uid="{27764F72-974B-42B8-A55B-39A4E1701336}" name="Column10743" headerRowDxfId="11283" dataDxfId="11282"/>
    <tableColumn id="10744" xr3:uid="{2DB50B52-55C0-4C92-B111-0D2CEE11F201}" name="Column10744" headerRowDxfId="11281" dataDxfId="11280"/>
    <tableColumn id="10745" xr3:uid="{8EF38AB6-9AB9-4DBE-AA1C-1A9A1378F1E0}" name="Column10745" headerRowDxfId="11279" dataDxfId="11278"/>
    <tableColumn id="10746" xr3:uid="{AC1ED42C-A46C-4E33-B3DE-536F9876C576}" name="Column10746" headerRowDxfId="11277" dataDxfId="11276"/>
    <tableColumn id="10747" xr3:uid="{21A4E9EF-0281-4F82-8464-F7DE3E513A79}" name="Column10747" headerRowDxfId="11275" dataDxfId="11274"/>
    <tableColumn id="10748" xr3:uid="{C928569C-7636-425D-B4D4-AD251B4C8FDC}" name="Column10748" headerRowDxfId="11273" dataDxfId="11272"/>
    <tableColumn id="10749" xr3:uid="{B2D842BB-490D-41FF-8467-8B302BE07929}" name="Column10749" headerRowDxfId="11271" dataDxfId="11270"/>
    <tableColumn id="10750" xr3:uid="{E7309793-C999-4360-8AEE-AFA23E40FE2F}" name="Column10750" headerRowDxfId="11269" dataDxfId="11268"/>
    <tableColumn id="10751" xr3:uid="{CC0FA476-78F4-4183-AB49-7B6A4AAD3EEA}" name="Column10751" headerRowDxfId="11267" dataDxfId="11266"/>
    <tableColumn id="10752" xr3:uid="{E2DBE256-E9FC-48E3-9091-4CBBA6E4AF82}" name="Column10752" headerRowDxfId="11265" dataDxfId="11264"/>
    <tableColumn id="10753" xr3:uid="{B20F61D5-1B50-4847-8CD1-697B2E7AD17B}" name="Column10753" headerRowDxfId="11263" dataDxfId="11262"/>
    <tableColumn id="10754" xr3:uid="{61F112B6-AB90-46BB-B16E-3056EF82900E}" name="Column10754" headerRowDxfId="11261" dataDxfId="11260"/>
    <tableColumn id="10755" xr3:uid="{BADBFBCA-8EB4-442F-80D1-7F094F5A2348}" name="Column10755" headerRowDxfId="11259" dataDxfId="11258"/>
    <tableColumn id="10756" xr3:uid="{B9101B89-32DC-4E3F-9F91-1B1D6BC62F03}" name="Column10756" headerRowDxfId="11257" dataDxfId="11256"/>
    <tableColumn id="10757" xr3:uid="{82DDF451-3389-4AD9-8727-3BA7D95B5665}" name="Column10757" headerRowDxfId="11255" dataDxfId="11254"/>
    <tableColumn id="10758" xr3:uid="{71E43F01-8A54-465B-BF95-45010513D3C2}" name="Column10758" headerRowDxfId="11253" dataDxfId="11252"/>
    <tableColumn id="10759" xr3:uid="{4047C844-DE23-4C81-8F08-BBF6E8DFA249}" name="Column10759" headerRowDxfId="11251" dataDxfId="11250"/>
    <tableColumn id="10760" xr3:uid="{FF9208EE-9976-4B98-9759-DB41CCE982F1}" name="Column10760" headerRowDxfId="11249" dataDxfId="11248"/>
    <tableColumn id="10761" xr3:uid="{FA6DB458-8A45-4472-B517-9D0A7CF47F3F}" name="Column10761" headerRowDxfId="11247" dataDxfId="11246"/>
    <tableColumn id="10762" xr3:uid="{2D57DD59-CE70-4DEF-8DE4-3ED2F15CD670}" name="Column10762" headerRowDxfId="11245" dataDxfId="11244"/>
    <tableColumn id="10763" xr3:uid="{EAA76E0A-81D6-4D9B-9292-44E7E20C0CE7}" name="Column10763" headerRowDxfId="11243" dataDxfId="11242"/>
    <tableColumn id="10764" xr3:uid="{99B1AA9E-00B8-4459-A8B8-513ABBD7C900}" name="Column10764" headerRowDxfId="11241" dataDxfId="11240"/>
    <tableColumn id="10765" xr3:uid="{3DF86C36-59E8-403B-9E5B-39CE31D0CD83}" name="Column10765" headerRowDxfId="11239" dataDxfId="11238"/>
    <tableColumn id="10766" xr3:uid="{EF92067A-36DE-4E95-A359-1148EA1FE6C6}" name="Column10766" headerRowDxfId="11237" dataDxfId="11236"/>
    <tableColumn id="10767" xr3:uid="{B8076937-B752-45C9-AC13-604AB2131FD9}" name="Column10767" headerRowDxfId="11235" dataDxfId="11234"/>
    <tableColumn id="10768" xr3:uid="{D41C1D29-F456-493B-AC70-4306A2F1088B}" name="Column10768" headerRowDxfId="11233" dataDxfId="11232"/>
    <tableColumn id="10769" xr3:uid="{B1A063E8-4050-4807-B737-DDAFC29A1994}" name="Column10769" headerRowDxfId="11231" dataDxfId="11230"/>
    <tableColumn id="10770" xr3:uid="{489E072C-6790-4A17-8333-68A8DC56763E}" name="Column10770" headerRowDxfId="11229" dataDxfId="11228"/>
    <tableColumn id="10771" xr3:uid="{F84FBF2C-4ED8-466D-AEF8-DA2E840DD11F}" name="Column10771" headerRowDxfId="11227" dataDxfId="11226"/>
    <tableColumn id="10772" xr3:uid="{44B4FB2E-D0DE-4866-899D-CD8FCC5FABA6}" name="Column10772" headerRowDxfId="11225" dataDxfId="11224"/>
    <tableColumn id="10773" xr3:uid="{2EE3A435-E650-40C3-89C9-F93E91DA06BF}" name="Column10773" headerRowDxfId="11223" dataDxfId="11222"/>
    <tableColumn id="10774" xr3:uid="{F5103F36-0400-4E9F-AF03-B6E36F179171}" name="Column10774" headerRowDxfId="11221" dataDxfId="11220"/>
    <tableColumn id="10775" xr3:uid="{02B68D06-1A32-4FF1-BC07-5E48FB976782}" name="Column10775" headerRowDxfId="11219" dataDxfId="11218"/>
    <tableColumn id="10776" xr3:uid="{C1D60758-E069-4AD8-BA38-441AAC616F08}" name="Column10776" headerRowDxfId="11217" dataDxfId="11216"/>
    <tableColumn id="10777" xr3:uid="{6293FD92-5CBE-4564-A252-F9FE8B972243}" name="Column10777" headerRowDxfId="11215" dataDxfId="11214"/>
    <tableColumn id="10778" xr3:uid="{92FBF2DB-D3E1-4C2A-B96B-557B3475643E}" name="Column10778" headerRowDxfId="11213" dataDxfId="11212"/>
    <tableColumn id="10779" xr3:uid="{C9CCC963-2AC0-4258-B826-16C94922EF50}" name="Column10779" headerRowDxfId="11211" dataDxfId="11210"/>
    <tableColumn id="10780" xr3:uid="{76764B7A-DD71-4406-BDCD-09C10DE466C9}" name="Column10780" headerRowDxfId="11209" dataDxfId="11208"/>
    <tableColumn id="10781" xr3:uid="{C72050AA-9C69-464D-827B-C412334A8860}" name="Column10781" headerRowDxfId="11207" dataDxfId="11206"/>
    <tableColumn id="10782" xr3:uid="{E385E753-9C0C-425C-8135-F35342A278F9}" name="Column10782" headerRowDxfId="11205" dataDxfId="11204"/>
    <tableColumn id="10783" xr3:uid="{23C57039-FD69-4367-83F8-0ADDE9C1DF2C}" name="Column10783" headerRowDxfId="11203" dataDxfId="11202"/>
    <tableColumn id="10784" xr3:uid="{1268F540-29BD-49E9-AFE8-F337ED78075A}" name="Column10784" headerRowDxfId="11201" dataDxfId="11200"/>
    <tableColumn id="10785" xr3:uid="{0A8FEAC8-D42F-46AA-A1C5-3DF1F76485F1}" name="Column10785" headerRowDxfId="11199" dataDxfId="11198"/>
    <tableColumn id="10786" xr3:uid="{87D88B1B-7744-42A5-A9FA-09F58F785A32}" name="Column10786" headerRowDxfId="11197" dataDxfId="11196"/>
    <tableColumn id="10787" xr3:uid="{A0EBF2DD-0A85-4E2D-9720-1D38320CFBD5}" name="Column10787" headerRowDxfId="11195" dataDxfId="11194"/>
    <tableColumn id="10788" xr3:uid="{5368AD8B-1C01-42AB-8409-0FAB493CCBE5}" name="Column10788" headerRowDxfId="11193" dataDxfId="11192"/>
    <tableColumn id="10789" xr3:uid="{013EDB61-66F5-48A6-9DBA-A015AF371E54}" name="Column10789" headerRowDxfId="11191" dataDxfId="11190"/>
    <tableColumn id="10790" xr3:uid="{B278DD04-6CAB-4F7A-BE93-1E07ECE1CC6D}" name="Column10790" headerRowDxfId="11189" dataDxfId="11188"/>
    <tableColumn id="10791" xr3:uid="{6199E8ED-CC3B-4A9B-9AFE-2C7B2EEFFD74}" name="Column10791" headerRowDxfId="11187" dataDxfId="11186"/>
    <tableColumn id="10792" xr3:uid="{308ADE89-EEA2-471A-8FD8-531BA8262662}" name="Column10792" headerRowDxfId="11185" dataDxfId="11184"/>
    <tableColumn id="10793" xr3:uid="{5EC4CE5B-7D12-4512-AC68-48774F9867DF}" name="Column10793" headerRowDxfId="11183" dataDxfId="11182"/>
    <tableColumn id="10794" xr3:uid="{74E3BCA0-340B-4C69-8624-E543864075DF}" name="Column10794" headerRowDxfId="11181" dataDxfId="11180"/>
    <tableColumn id="10795" xr3:uid="{26D5D9A5-C168-47C4-9F44-2DC0EBD05A87}" name="Column10795" headerRowDxfId="11179" dataDxfId="11178"/>
    <tableColumn id="10796" xr3:uid="{44987D1A-3804-4B1D-ADDD-057DB25B0FA6}" name="Column10796" headerRowDxfId="11177" dataDxfId="11176"/>
    <tableColumn id="10797" xr3:uid="{489B1908-CBBF-4688-A49B-2822F24667E5}" name="Column10797" headerRowDxfId="11175" dataDxfId="11174"/>
    <tableColumn id="10798" xr3:uid="{FE431487-194D-453F-B8C8-09AE95B64383}" name="Column10798" headerRowDxfId="11173" dataDxfId="11172"/>
    <tableColumn id="10799" xr3:uid="{8547AB90-F40E-4210-A755-DA2C30C9C078}" name="Column10799" headerRowDxfId="11171" dataDxfId="11170"/>
    <tableColumn id="10800" xr3:uid="{3EBD6041-8C4B-4FC5-A7EA-15CCBCB8D97A}" name="Column10800" headerRowDxfId="11169" dataDxfId="11168"/>
    <tableColumn id="10801" xr3:uid="{4C75CA4F-B0CA-4D09-B7D1-FAC29710A63F}" name="Column10801" headerRowDxfId="11167" dataDxfId="11166"/>
    <tableColumn id="10802" xr3:uid="{6FA0DA8A-2011-481C-B7DE-828D4371638C}" name="Column10802" headerRowDxfId="11165" dataDxfId="11164"/>
    <tableColumn id="10803" xr3:uid="{6307B610-A883-4DA3-9EF9-2B1E6B962A5F}" name="Column10803" headerRowDxfId="11163" dataDxfId="11162"/>
    <tableColumn id="10804" xr3:uid="{8AB7E4E6-B23F-46A8-B9F2-1604DD3FEDC8}" name="Column10804" headerRowDxfId="11161" dataDxfId="11160"/>
    <tableColumn id="10805" xr3:uid="{8D10D277-EB0C-4932-81CD-50E0AC43920B}" name="Column10805" headerRowDxfId="11159" dataDxfId="11158"/>
    <tableColumn id="10806" xr3:uid="{1CDA9C7A-9CCF-4F40-9250-A24BD2464164}" name="Column10806" headerRowDxfId="11157" dataDxfId="11156"/>
    <tableColumn id="10807" xr3:uid="{E964785D-0F2B-4E55-BB95-15C8A1E5E276}" name="Column10807" headerRowDxfId="11155" dataDxfId="11154"/>
    <tableColumn id="10808" xr3:uid="{095D6976-2636-42AD-B678-42A251A0B9C8}" name="Column10808" headerRowDxfId="11153" dataDxfId="11152"/>
    <tableColumn id="10809" xr3:uid="{0297ADB1-FFBB-4D8E-A46C-0A3836B5F5D5}" name="Column10809" headerRowDxfId="11151" dataDxfId="11150"/>
    <tableColumn id="10810" xr3:uid="{CCADDB03-BA93-4B6E-BBD4-FB6A4DF7536F}" name="Column10810" headerRowDxfId="11149" dataDxfId="11148"/>
    <tableColumn id="10811" xr3:uid="{7A300EEF-BE96-4D6D-9360-DD1989D98008}" name="Column10811" headerRowDxfId="11147" dataDxfId="11146"/>
    <tableColumn id="10812" xr3:uid="{E186126F-AD41-461D-84DD-79F0EDF16557}" name="Column10812" headerRowDxfId="11145" dataDxfId="11144"/>
    <tableColumn id="10813" xr3:uid="{E08F2FDC-7222-4497-9F52-A204E5D5A22C}" name="Column10813" headerRowDxfId="11143" dataDxfId="11142"/>
    <tableColumn id="10814" xr3:uid="{E102EC04-C507-4AC5-A192-47D3D4572276}" name="Column10814" headerRowDxfId="11141" dataDxfId="11140"/>
    <tableColumn id="10815" xr3:uid="{1665DB6E-601D-443B-B2B7-76C1F1EF9CBE}" name="Column10815" headerRowDxfId="11139" dataDxfId="11138"/>
    <tableColumn id="10816" xr3:uid="{0126D4F4-A46B-4F61-A041-D34146DEF821}" name="Column10816" headerRowDxfId="11137" dataDxfId="11136"/>
    <tableColumn id="10817" xr3:uid="{9152F78E-5F90-40D5-AAA4-FBC476443D56}" name="Column10817" headerRowDxfId="11135" dataDxfId="11134"/>
    <tableColumn id="10818" xr3:uid="{AE1C4ED3-1ABE-46FB-9417-6D8D28C39F02}" name="Column10818" headerRowDxfId="11133" dataDxfId="11132"/>
    <tableColumn id="10819" xr3:uid="{7DAD1087-063E-4DD9-A883-A5A0F02ABBCB}" name="Column10819" headerRowDxfId="11131" dataDxfId="11130"/>
    <tableColumn id="10820" xr3:uid="{BFB9F4CB-C57A-4808-8784-13F814CE1CA6}" name="Column10820" headerRowDxfId="11129" dataDxfId="11128"/>
    <tableColumn id="10821" xr3:uid="{BE940C17-472F-411B-A21B-CD44A01726B6}" name="Column10821" headerRowDxfId="11127" dataDxfId="11126"/>
    <tableColumn id="10822" xr3:uid="{3BD33BAA-87EC-47BD-993D-A03ECA9E5808}" name="Column10822" headerRowDxfId="11125" dataDxfId="11124"/>
    <tableColumn id="10823" xr3:uid="{C8EEDD06-E127-47C3-BEE9-493E587A4D10}" name="Column10823" headerRowDxfId="11123" dataDxfId="11122"/>
    <tableColumn id="10824" xr3:uid="{BD96D8F7-CDB1-452E-AE1A-69F414BF51D2}" name="Column10824" headerRowDxfId="11121" dataDxfId="11120"/>
    <tableColumn id="10825" xr3:uid="{BC7F18F0-230A-423F-99FE-8755F988187D}" name="Column10825" headerRowDxfId="11119" dataDxfId="11118"/>
    <tableColumn id="10826" xr3:uid="{7E3C4031-7660-4184-A23C-5D97552C3745}" name="Column10826" headerRowDxfId="11117" dataDxfId="11116"/>
    <tableColumn id="10827" xr3:uid="{28D22E74-E6B8-42D9-8F3E-1B8CCCB6F6A7}" name="Column10827" headerRowDxfId="11115" dataDxfId="11114"/>
    <tableColumn id="10828" xr3:uid="{107DE0F4-530B-47BE-9E33-F37B3996093A}" name="Column10828" headerRowDxfId="11113" dataDxfId="11112"/>
    <tableColumn id="10829" xr3:uid="{6A92F546-E7B6-4FC3-81C2-625B6DB7B937}" name="Column10829" headerRowDxfId="11111" dataDxfId="11110"/>
    <tableColumn id="10830" xr3:uid="{211A380F-D246-4CB8-9ECF-CC4AFAC873EB}" name="Column10830" headerRowDxfId="11109" dataDxfId="11108"/>
    <tableColumn id="10831" xr3:uid="{B5CDC248-30C1-485F-A2BA-C27D0F8846CC}" name="Column10831" headerRowDxfId="11107" dataDxfId="11106"/>
    <tableColumn id="10832" xr3:uid="{ECBC924B-0082-44C1-8312-45F4DCB3C696}" name="Column10832" headerRowDxfId="11105" dataDxfId="11104"/>
    <tableColumn id="10833" xr3:uid="{4DB314F5-6D42-4853-8208-CA5CD2ED5CDF}" name="Column10833" headerRowDxfId="11103" dataDxfId="11102"/>
    <tableColumn id="10834" xr3:uid="{35E4AC70-7E1D-494B-83E0-3BF43025883A}" name="Column10834" headerRowDxfId="11101" dataDxfId="11100"/>
    <tableColumn id="10835" xr3:uid="{12A79FDD-0D77-4EFA-B542-0169C03DB57F}" name="Column10835" headerRowDxfId="11099" dataDxfId="11098"/>
    <tableColumn id="10836" xr3:uid="{02295A7C-2C98-412D-B2EB-A07D402C437F}" name="Column10836" headerRowDxfId="11097" dataDxfId="11096"/>
    <tableColumn id="10837" xr3:uid="{5669EB30-A04C-43C8-9595-114E3742E512}" name="Column10837" headerRowDxfId="11095" dataDxfId="11094"/>
    <tableColumn id="10838" xr3:uid="{A745DC01-78F9-4BF1-84BB-B21911323F88}" name="Column10838" headerRowDxfId="11093" dataDxfId="11092"/>
    <tableColumn id="10839" xr3:uid="{40F41F7E-0934-4D7D-B3D1-9817AF5C15F5}" name="Column10839" headerRowDxfId="11091" dataDxfId="11090"/>
    <tableColumn id="10840" xr3:uid="{FA01B455-4A79-4E9A-B037-6DD3965D5662}" name="Column10840" headerRowDxfId="11089" dataDxfId="11088"/>
    <tableColumn id="10841" xr3:uid="{5F63D819-BB0E-4EBC-9911-0630DB02CEAE}" name="Column10841" headerRowDxfId="11087" dataDxfId="11086"/>
    <tableColumn id="10842" xr3:uid="{59BC4E30-DC2A-4735-A0BE-EF412CD69C83}" name="Column10842" headerRowDxfId="11085" dataDxfId="11084"/>
    <tableColumn id="10843" xr3:uid="{A175ACD7-6109-4314-948B-A46BFBF5C719}" name="Column10843" headerRowDxfId="11083" dataDxfId="11082"/>
    <tableColumn id="10844" xr3:uid="{111D5B36-ACAB-46B0-A32E-9FF7A1BC1CCC}" name="Column10844" headerRowDxfId="11081" dataDxfId="11080"/>
    <tableColumn id="10845" xr3:uid="{0319D505-D35F-4F20-888C-9EA43E02EC01}" name="Column10845" headerRowDxfId="11079" dataDxfId="11078"/>
    <tableColumn id="10846" xr3:uid="{2ED7FDDF-5989-4940-B057-3473A7F567A3}" name="Column10846" headerRowDxfId="11077" dataDxfId="11076"/>
    <tableColumn id="10847" xr3:uid="{9F81B829-334E-45AA-AAE8-BF1DC76333D5}" name="Column10847" headerRowDxfId="11075" dataDxfId="11074"/>
    <tableColumn id="10848" xr3:uid="{A27B0771-6884-4DEB-B1F2-BD4907F4CFB4}" name="Column10848" headerRowDxfId="11073" dataDxfId="11072"/>
    <tableColumn id="10849" xr3:uid="{F0A0C09E-5A81-4FF4-B779-463575D12FC7}" name="Column10849" headerRowDxfId="11071" dataDxfId="11070"/>
    <tableColumn id="10850" xr3:uid="{02434CD9-9C8B-4302-AF37-26AD3366E21C}" name="Column10850" headerRowDxfId="11069" dataDxfId="11068"/>
    <tableColumn id="10851" xr3:uid="{BBE0516A-4418-4931-8D96-0AE77F41D2AA}" name="Column10851" headerRowDxfId="11067" dataDxfId="11066"/>
    <tableColumn id="10852" xr3:uid="{35B7D53D-8775-46A1-A80A-4C08860807EE}" name="Column10852" headerRowDxfId="11065" dataDxfId="11064"/>
    <tableColumn id="10853" xr3:uid="{23CD6266-9BE4-41C6-9897-8DF19E2990D3}" name="Column10853" headerRowDxfId="11063" dataDxfId="11062"/>
    <tableColumn id="10854" xr3:uid="{93E3E50C-EB77-4AE2-8B70-2842DB62E62E}" name="Column10854" headerRowDxfId="11061" dataDxfId="11060"/>
    <tableColumn id="10855" xr3:uid="{0520AE02-E5E2-494F-9F5D-5BAC3CDFD747}" name="Column10855" headerRowDxfId="11059" dataDxfId="11058"/>
    <tableColumn id="10856" xr3:uid="{BF3C4800-918C-4D00-9724-41144D70DEEE}" name="Column10856" headerRowDxfId="11057" dataDxfId="11056"/>
    <tableColumn id="10857" xr3:uid="{35F16E8C-26A6-4635-87B0-962FA50953D3}" name="Column10857" headerRowDxfId="11055" dataDxfId="11054"/>
    <tableColumn id="10858" xr3:uid="{0CF22855-FD3E-4713-BE11-B1D3B28D7DF4}" name="Column10858" headerRowDxfId="11053" dataDxfId="11052"/>
    <tableColumn id="10859" xr3:uid="{1E45A9F8-3EC0-45A5-A23F-91E76F4A532A}" name="Column10859" headerRowDxfId="11051" dataDxfId="11050"/>
    <tableColumn id="10860" xr3:uid="{899C4E9D-682C-4D99-8D97-073C763A1ED5}" name="Column10860" headerRowDxfId="11049" dataDxfId="11048"/>
    <tableColumn id="10861" xr3:uid="{2ABB2A1A-5FC6-4F89-8910-7397F13E33B6}" name="Column10861" headerRowDxfId="11047" dataDxfId="11046"/>
    <tableColumn id="10862" xr3:uid="{7B22D06E-F10E-4EF9-8A7C-724E126E839C}" name="Column10862" headerRowDxfId="11045" dataDxfId="11044"/>
    <tableColumn id="10863" xr3:uid="{FD68BAE2-FB40-4450-92E7-9076FEB4B271}" name="Column10863" headerRowDxfId="11043" dataDxfId="11042"/>
    <tableColumn id="10864" xr3:uid="{9325FECF-317F-4566-8630-72119B505083}" name="Column10864" headerRowDxfId="11041" dataDxfId="11040"/>
    <tableColumn id="10865" xr3:uid="{007AA5D0-5949-4528-8B84-9250F8DA0BEC}" name="Column10865" headerRowDxfId="11039" dataDxfId="11038"/>
    <tableColumn id="10866" xr3:uid="{366C6921-C028-4B57-A094-801E19869720}" name="Column10866" headerRowDxfId="11037" dataDxfId="11036"/>
    <tableColumn id="10867" xr3:uid="{A6A7224A-1997-4572-A99F-5DB819748614}" name="Column10867" headerRowDxfId="11035" dataDxfId="11034"/>
    <tableColumn id="10868" xr3:uid="{0F1BA565-F452-4CAA-B599-1C3E148B2B09}" name="Column10868" headerRowDxfId="11033" dataDxfId="11032"/>
    <tableColumn id="10869" xr3:uid="{C9B7FE76-E922-4078-AFB6-2C41DAB50E40}" name="Column10869" headerRowDxfId="11031" dataDxfId="11030"/>
    <tableColumn id="10870" xr3:uid="{CBA9DD12-2CBD-4C6A-B18B-CA868831AFFE}" name="Column10870" headerRowDxfId="11029" dataDxfId="11028"/>
    <tableColumn id="10871" xr3:uid="{A56E020A-0A0C-45F6-9B18-D2E02F24E0C8}" name="Column10871" headerRowDxfId="11027" dataDxfId="11026"/>
    <tableColumn id="10872" xr3:uid="{9A85D274-DF6D-4E48-92FF-C2E229A42984}" name="Column10872" headerRowDxfId="11025" dataDxfId="11024"/>
    <tableColumn id="10873" xr3:uid="{E667FB74-CAFB-462E-8A36-8C3999C81E2F}" name="Column10873" headerRowDxfId="11023" dataDxfId="11022"/>
    <tableColumn id="10874" xr3:uid="{F75AF790-C702-4B52-9074-D5BECB908FAA}" name="Column10874" headerRowDxfId="11021" dataDxfId="11020"/>
    <tableColumn id="10875" xr3:uid="{A45FDF5A-A5A4-4305-9D1B-22D77CE6E595}" name="Column10875" headerRowDxfId="11019" dataDxfId="11018"/>
    <tableColumn id="10876" xr3:uid="{1DE6F90F-BE7D-4206-A5A9-5A6B7152D376}" name="Column10876" headerRowDxfId="11017" dataDxfId="11016"/>
    <tableColumn id="10877" xr3:uid="{31BDC4A2-4809-4AE8-8AE4-153F62CCAF24}" name="Column10877" headerRowDxfId="11015" dataDxfId="11014"/>
    <tableColumn id="10878" xr3:uid="{ED8B3EF4-625A-40C5-8F74-F9FE7CE024C0}" name="Column10878" headerRowDxfId="11013" dataDxfId="11012"/>
    <tableColumn id="10879" xr3:uid="{105F5962-7AA3-4EA6-B034-9740D101BE77}" name="Column10879" headerRowDxfId="11011" dataDxfId="11010"/>
    <tableColumn id="10880" xr3:uid="{C3C0124F-0236-40FB-9F5C-57815AF864EF}" name="Column10880" headerRowDxfId="11009" dataDxfId="11008"/>
    <tableColumn id="10881" xr3:uid="{3CB34962-EF8C-4547-AC8F-F7F43CE90213}" name="Column10881" headerRowDxfId="11007" dataDxfId="11006"/>
    <tableColumn id="10882" xr3:uid="{B0AC6BB4-CB27-472A-A2EE-5B7F1A0F8CCF}" name="Column10882" headerRowDxfId="11005" dataDxfId="11004"/>
    <tableColumn id="10883" xr3:uid="{A960DB40-D073-46EB-9770-D2C36D18179E}" name="Column10883" headerRowDxfId="11003" dataDxfId="11002"/>
    <tableColumn id="10884" xr3:uid="{ABAF622A-987D-48FC-857A-D9A4A22003F8}" name="Column10884" headerRowDxfId="11001" dataDxfId="11000"/>
    <tableColumn id="10885" xr3:uid="{8C821242-1303-43A7-8EA9-ACAFCB5E1254}" name="Column10885" headerRowDxfId="10999" dataDxfId="10998"/>
    <tableColumn id="10886" xr3:uid="{00406174-A136-4B34-9A62-ABFBF0219A7A}" name="Column10886" headerRowDxfId="10997" dataDxfId="10996"/>
    <tableColumn id="10887" xr3:uid="{AE801814-2076-4567-88EA-ECE52C24BF40}" name="Column10887" headerRowDxfId="10995" dataDxfId="10994"/>
    <tableColumn id="10888" xr3:uid="{7D6B255B-2FEE-4DA6-B0BB-20B7B628290C}" name="Column10888" headerRowDxfId="10993" dataDxfId="10992"/>
    <tableColumn id="10889" xr3:uid="{766C212D-3C85-4EB5-8FD3-7DF54E54808B}" name="Column10889" headerRowDxfId="10991" dataDxfId="10990"/>
    <tableColumn id="10890" xr3:uid="{C0C2EB4B-2D98-4D45-8293-1C428CE3021B}" name="Column10890" headerRowDxfId="10989" dataDxfId="10988"/>
    <tableColumn id="10891" xr3:uid="{ED174F73-E8FC-43FA-87A9-09388D2082EB}" name="Column10891" headerRowDxfId="10987" dataDxfId="10986"/>
    <tableColumn id="10892" xr3:uid="{29B579C8-8A7A-4A2E-9120-41B296821A84}" name="Column10892" headerRowDxfId="10985" dataDxfId="10984"/>
    <tableColumn id="10893" xr3:uid="{86F7C843-9DB4-419D-934B-A10BC5DE2E01}" name="Column10893" headerRowDxfId="10983" dataDxfId="10982"/>
    <tableColumn id="10894" xr3:uid="{EF6E18D5-A05D-44CC-9AD6-34034EE36F93}" name="Column10894" headerRowDxfId="10981" dataDxfId="10980"/>
    <tableColumn id="10895" xr3:uid="{B38C6BB1-B385-4008-BD75-FBDCBBC7B867}" name="Column10895" headerRowDxfId="10979" dataDxfId="10978"/>
    <tableColumn id="10896" xr3:uid="{D5BAD1D4-395E-40B5-8334-AC8C2234700E}" name="Column10896" headerRowDxfId="10977" dataDxfId="10976"/>
    <tableColumn id="10897" xr3:uid="{4B2B6C4A-7CE1-4812-AAA7-1075DFB296F7}" name="Column10897" headerRowDxfId="10975" dataDxfId="10974"/>
    <tableColumn id="10898" xr3:uid="{34B619A7-464A-4D30-9371-A10F011A716A}" name="Column10898" headerRowDxfId="10973" dataDxfId="10972"/>
    <tableColumn id="10899" xr3:uid="{514B8BDC-8F33-4DC1-AA80-393B814FD708}" name="Column10899" headerRowDxfId="10971" dataDxfId="10970"/>
    <tableColumn id="10900" xr3:uid="{60752D39-8F05-482D-BD97-2F57951455E2}" name="Column10900" headerRowDxfId="10969" dataDxfId="10968"/>
    <tableColumn id="10901" xr3:uid="{565F5B3C-0414-4EC7-B907-5B70E822F35E}" name="Column10901" headerRowDxfId="10967" dataDxfId="10966"/>
    <tableColumn id="10902" xr3:uid="{57CAA663-6D45-40AF-A5D6-E4A733DC8DCD}" name="Column10902" headerRowDxfId="10965" dataDxfId="10964"/>
    <tableColumn id="10903" xr3:uid="{CEC82542-60DF-4A6D-8CD6-D6315575932C}" name="Column10903" headerRowDxfId="10963" dataDxfId="10962"/>
    <tableColumn id="10904" xr3:uid="{FCE4C7F8-F8D6-4507-B976-55721E8A1744}" name="Column10904" headerRowDxfId="10961" dataDxfId="10960"/>
    <tableColumn id="10905" xr3:uid="{6C0B69B5-33F3-486C-AB86-73E74DF2C18B}" name="Column10905" headerRowDxfId="10959" dataDxfId="10958"/>
    <tableColumn id="10906" xr3:uid="{348A0592-9D84-4481-948C-F8B2C9BFD4A9}" name="Column10906" headerRowDxfId="10957" dataDxfId="10956"/>
    <tableColumn id="10907" xr3:uid="{133286B5-8D01-46DC-915E-984F0C5845D4}" name="Column10907" headerRowDxfId="10955" dataDxfId="10954"/>
    <tableColumn id="10908" xr3:uid="{0EEAB0E5-FAA4-4748-9C37-8A3157A2BCFF}" name="Column10908" headerRowDxfId="10953" dataDxfId="10952"/>
    <tableColumn id="10909" xr3:uid="{85874C4C-62F0-4DCB-A019-C9F3BBAE9E3B}" name="Column10909" headerRowDxfId="10951" dataDxfId="10950"/>
    <tableColumn id="10910" xr3:uid="{631AE062-A9F8-4156-B2FC-1EF876A2154D}" name="Column10910" headerRowDxfId="10949" dataDxfId="10948"/>
    <tableColumn id="10911" xr3:uid="{8E1BD55F-73C2-4F19-8DEF-A1D588518B46}" name="Column10911" headerRowDxfId="10947" dataDxfId="10946"/>
    <tableColumn id="10912" xr3:uid="{A880318F-27E0-46FC-BD6B-5EDD4E86D6A3}" name="Column10912" headerRowDxfId="10945" dataDxfId="10944"/>
    <tableColumn id="10913" xr3:uid="{44B57E7A-4022-4828-91F2-A04BFC0019AD}" name="Column10913" headerRowDxfId="10943" dataDxfId="10942"/>
    <tableColumn id="10914" xr3:uid="{8089D664-D990-4E9E-A220-0583BAD21083}" name="Column10914" headerRowDxfId="10941" dataDxfId="10940"/>
    <tableColumn id="10915" xr3:uid="{3AD2A218-AA44-4167-927A-0569B6B1A439}" name="Column10915" headerRowDxfId="10939" dataDxfId="10938"/>
    <tableColumn id="10916" xr3:uid="{3F898D8F-2F8C-4D4D-865F-2E53669776A6}" name="Column10916" headerRowDxfId="10937" dataDxfId="10936"/>
    <tableColumn id="10917" xr3:uid="{3FA12CEB-D8A1-48BE-81CA-29A8CCFA3E3F}" name="Column10917" headerRowDxfId="10935" dataDxfId="10934"/>
    <tableColumn id="10918" xr3:uid="{32134FEE-AEF9-47B1-8C43-2361A87E598A}" name="Column10918" headerRowDxfId="10933" dataDxfId="10932"/>
    <tableColumn id="10919" xr3:uid="{B4FE1A0F-8E96-4DC0-B5A6-99A1315FCFE3}" name="Column10919" headerRowDxfId="10931" dataDxfId="10930"/>
    <tableColumn id="10920" xr3:uid="{C493993D-F3CF-406C-87F8-B317306973E4}" name="Column10920" headerRowDxfId="10929" dataDxfId="10928"/>
    <tableColumn id="10921" xr3:uid="{06FEAE4A-5AB7-4328-A453-A830CFC23760}" name="Column10921" headerRowDxfId="10927" dataDxfId="10926"/>
    <tableColumn id="10922" xr3:uid="{00739464-E8CB-498D-8F62-4E36AD2033A8}" name="Column10922" headerRowDxfId="10925" dataDxfId="10924"/>
    <tableColumn id="10923" xr3:uid="{FF591485-92D4-412E-B605-548525D87AD9}" name="Column10923" headerRowDxfId="10923" dataDxfId="10922"/>
    <tableColumn id="10924" xr3:uid="{FDC8AC94-640B-4175-A653-7437D1FC4944}" name="Column10924" headerRowDxfId="10921" dataDxfId="10920"/>
    <tableColumn id="10925" xr3:uid="{15BA11A7-28A9-4B2D-933A-58F48F5E81B0}" name="Column10925" headerRowDxfId="10919" dataDxfId="10918"/>
    <tableColumn id="10926" xr3:uid="{C23613D5-7BCB-4336-8AD1-8F183D26A525}" name="Column10926" headerRowDxfId="10917" dataDxfId="10916"/>
    <tableColumn id="10927" xr3:uid="{46D3F61B-EB9C-4039-BEEF-286623AE4D26}" name="Column10927" headerRowDxfId="10915" dataDxfId="10914"/>
    <tableColumn id="10928" xr3:uid="{CB7FDD42-8BF2-4C85-8E11-F5636EF9528F}" name="Column10928" headerRowDxfId="10913" dataDxfId="10912"/>
    <tableColumn id="10929" xr3:uid="{168D5EBF-1590-4104-B370-341381A5CA7E}" name="Column10929" headerRowDxfId="10911" dataDxfId="10910"/>
    <tableColumn id="10930" xr3:uid="{D8DA585B-3229-4328-9749-4B99FEA27681}" name="Column10930" headerRowDxfId="10909" dataDxfId="10908"/>
    <tableColumn id="10931" xr3:uid="{3742B8DF-220C-4528-A3E5-CA1EE7155873}" name="Column10931" headerRowDxfId="10907" dataDxfId="10906"/>
    <tableColumn id="10932" xr3:uid="{3852B955-F58B-4B92-BC1F-B84A3C462BFF}" name="Column10932" headerRowDxfId="10905" dataDxfId="10904"/>
    <tableColumn id="10933" xr3:uid="{A0BE0919-E67D-4BBE-8297-EA9C96E4C207}" name="Column10933" headerRowDxfId="10903" dataDxfId="10902"/>
    <tableColumn id="10934" xr3:uid="{C48EC8BE-6B8D-417B-95C6-5719FF6E075B}" name="Column10934" headerRowDxfId="10901" dataDxfId="10900"/>
    <tableColumn id="10935" xr3:uid="{ABB1EB86-5D7E-453C-9D7B-10689DFD88B3}" name="Column10935" headerRowDxfId="10899" dataDxfId="10898"/>
    <tableColumn id="10936" xr3:uid="{176BF12A-26B4-4DB8-BA09-1BE2135F094B}" name="Column10936" headerRowDxfId="10897" dataDxfId="10896"/>
    <tableColumn id="10937" xr3:uid="{8EF39054-2209-471C-8A7A-FEC51B144B39}" name="Column10937" headerRowDxfId="10895" dataDxfId="10894"/>
    <tableColumn id="10938" xr3:uid="{326008D8-2F41-4EE7-904C-731402E5AD28}" name="Column10938" headerRowDxfId="10893" dataDxfId="10892"/>
    <tableColumn id="10939" xr3:uid="{78CF6FD8-26A1-4BDE-BDDD-D7903B4E6E51}" name="Column10939" headerRowDxfId="10891" dataDxfId="10890"/>
    <tableColumn id="10940" xr3:uid="{538B826A-D2D2-4240-8606-D0E9BDAE35A3}" name="Column10940" headerRowDxfId="10889" dataDxfId="10888"/>
    <tableColumn id="10941" xr3:uid="{A2D40D1F-62C0-4670-BFEB-C9B40C3E3E0D}" name="Column10941" headerRowDxfId="10887" dataDxfId="10886"/>
    <tableColumn id="10942" xr3:uid="{D224E5BD-BDCA-4F20-8D32-43E41AA7AEE4}" name="Column10942" headerRowDxfId="10885" dataDxfId="10884"/>
    <tableColumn id="10943" xr3:uid="{ED0E369E-8BE2-48B2-8E39-42FDF0013635}" name="Column10943" headerRowDxfId="10883" dataDxfId="10882"/>
    <tableColumn id="10944" xr3:uid="{409AB2F3-43B4-4105-8E08-57FC231B2908}" name="Column10944" headerRowDxfId="10881" dataDxfId="10880"/>
    <tableColumn id="10945" xr3:uid="{8E9343F9-7CE8-4346-9F10-228B38B3FCE1}" name="Column10945" headerRowDxfId="10879" dataDxfId="10878"/>
    <tableColumn id="10946" xr3:uid="{D556C628-B225-4D77-873F-E1ED08C7F57E}" name="Column10946" headerRowDxfId="10877" dataDxfId="10876"/>
    <tableColumn id="10947" xr3:uid="{A974F57A-5B8B-4BFF-9E95-EDD8F31BA98A}" name="Column10947" headerRowDxfId="10875" dataDxfId="10874"/>
    <tableColumn id="10948" xr3:uid="{E3211BD0-44DF-43F1-B1F0-ED1A312A104A}" name="Column10948" headerRowDxfId="10873" dataDxfId="10872"/>
    <tableColumn id="10949" xr3:uid="{5CB0F8DF-4B74-4EC5-A91F-0381EE5E6B5B}" name="Column10949" headerRowDxfId="10871" dataDxfId="10870"/>
    <tableColumn id="10950" xr3:uid="{D8139108-6768-4D8A-8869-6E20D303B4DD}" name="Column10950" headerRowDxfId="10869" dataDxfId="10868"/>
    <tableColumn id="10951" xr3:uid="{5398D1EA-2202-4F71-9737-7BBB3A10DDDC}" name="Column10951" headerRowDxfId="10867" dataDxfId="10866"/>
    <tableColumn id="10952" xr3:uid="{D0C19898-CCC2-4FF1-87FA-818F06DC609A}" name="Column10952" headerRowDxfId="10865" dataDxfId="10864"/>
    <tableColumn id="10953" xr3:uid="{73156F2B-A1F0-4101-9390-45C813AD0BCE}" name="Column10953" headerRowDxfId="10863" dataDxfId="10862"/>
    <tableColumn id="10954" xr3:uid="{6A129156-8FCB-4869-BA00-3A8295D57702}" name="Column10954" headerRowDxfId="10861" dataDxfId="10860"/>
    <tableColumn id="10955" xr3:uid="{50E235BD-1AF0-4410-8C25-7696E6B7173F}" name="Column10955" headerRowDxfId="10859" dataDxfId="10858"/>
    <tableColumn id="10956" xr3:uid="{0C536D70-8CE0-41AA-9AD8-BBCE58C6BDB6}" name="Column10956" headerRowDxfId="10857" dataDxfId="10856"/>
    <tableColumn id="10957" xr3:uid="{47AFEE2C-831D-4F07-9838-29DC53626228}" name="Column10957" headerRowDxfId="10855" dataDxfId="10854"/>
    <tableColumn id="10958" xr3:uid="{C3909A7E-6E4D-4EE6-B23F-52047789ED9D}" name="Column10958" headerRowDxfId="10853" dataDxfId="10852"/>
    <tableColumn id="10959" xr3:uid="{D2546B02-45D4-4F18-93C2-43F2F8D3D42D}" name="Column10959" headerRowDxfId="10851" dataDxfId="10850"/>
    <tableColumn id="10960" xr3:uid="{CCC8478E-4037-493A-8937-2795D8E34D8C}" name="Column10960" headerRowDxfId="10849" dataDxfId="10848"/>
    <tableColumn id="10961" xr3:uid="{1C02772A-B123-4A37-A58C-73D7A26A38FE}" name="Column10961" headerRowDxfId="10847" dataDxfId="10846"/>
    <tableColumn id="10962" xr3:uid="{86663054-9A3D-4EB7-90CF-99FD6FB5B48E}" name="Column10962" headerRowDxfId="10845" dataDxfId="10844"/>
    <tableColumn id="10963" xr3:uid="{DCB9A727-6CB0-449D-9A63-740E67870B7E}" name="Column10963" headerRowDxfId="10843" dataDxfId="10842"/>
    <tableColumn id="10964" xr3:uid="{F1AF800B-39CB-4FC5-B2FD-F73773DB9EC3}" name="Column10964" headerRowDxfId="10841" dataDxfId="10840"/>
    <tableColumn id="10965" xr3:uid="{25419391-5543-4BA1-9DBE-1536E926364C}" name="Column10965" headerRowDxfId="10839" dataDxfId="10838"/>
    <tableColumn id="10966" xr3:uid="{578C77F0-23E0-4199-884F-F8EFE7DCD75A}" name="Column10966" headerRowDxfId="10837" dataDxfId="10836"/>
    <tableColumn id="10967" xr3:uid="{C1AA8D78-DAB4-43C6-AFE5-E747D4A24113}" name="Column10967" headerRowDxfId="10835" dataDxfId="10834"/>
    <tableColumn id="10968" xr3:uid="{D4D66A9D-BEAF-4A5C-855B-E28DDB36EBF8}" name="Column10968" headerRowDxfId="10833" dataDxfId="10832"/>
    <tableColumn id="10969" xr3:uid="{CBB4FECD-B76F-4BFB-AB1C-42A242DE7A3E}" name="Column10969" headerRowDxfId="10831" dataDxfId="10830"/>
    <tableColumn id="10970" xr3:uid="{BDFF9E2C-4770-4420-AEAF-3FD70E10B763}" name="Column10970" headerRowDxfId="10829" dataDxfId="10828"/>
    <tableColumn id="10971" xr3:uid="{8C1D66B3-438B-429E-B31B-622A6FC1ADF5}" name="Column10971" headerRowDxfId="10827" dataDxfId="10826"/>
    <tableColumn id="10972" xr3:uid="{0262F3A7-A806-4D79-831C-A49EA3E911CE}" name="Column10972" headerRowDxfId="10825" dataDxfId="10824"/>
    <tableColumn id="10973" xr3:uid="{117AA444-86EA-425F-8E9C-3E5E0FD4B9B6}" name="Column10973" headerRowDxfId="10823" dataDxfId="10822"/>
    <tableColumn id="10974" xr3:uid="{A0287545-BEC4-484B-A789-8A37E08FB623}" name="Column10974" headerRowDxfId="10821" dataDxfId="10820"/>
    <tableColumn id="10975" xr3:uid="{C7CF5095-639B-424C-9FD9-0C25E65E84A6}" name="Column10975" headerRowDxfId="10819" dataDxfId="10818"/>
    <tableColumn id="10976" xr3:uid="{B3A8BBD1-08DA-4B14-8920-1AC304B68094}" name="Column10976" headerRowDxfId="10817" dataDxfId="10816"/>
    <tableColumn id="10977" xr3:uid="{3D28E680-4700-45A2-BA03-B0FF10307958}" name="Column10977" headerRowDxfId="10815" dataDxfId="10814"/>
    <tableColumn id="10978" xr3:uid="{56421019-2200-4916-A31D-151F9EF4AE07}" name="Column10978" headerRowDxfId="10813" dataDxfId="10812"/>
    <tableColumn id="10979" xr3:uid="{3698012A-09CA-4843-BF04-D1985B7F5524}" name="Column10979" headerRowDxfId="10811" dataDxfId="10810"/>
    <tableColumn id="10980" xr3:uid="{79349B1E-9B90-4BC9-B5CF-D2292D200D52}" name="Column10980" headerRowDxfId="10809" dataDxfId="10808"/>
    <tableColumn id="10981" xr3:uid="{0304E003-570E-4E3A-8291-9AE632693FC8}" name="Column10981" headerRowDxfId="10807" dataDxfId="10806"/>
    <tableColumn id="10982" xr3:uid="{B1D5A4D9-D3DC-47B1-A03E-1FBE60C6EB70}" name="Column10982" headerRowDxfId="10805" dataDxfId="10804"/>
    <tableColumn id="10983" xr3:uid="{B770AF2D-D96C-4DA1-B1AD-12E7C20A878F}" name="Column10983" headerRowDxfId="10803" dataDxfId="10802"/>
    <tableColumn id="10984" xr3:uid="{CD05A3F5-4BF9-4783-9887-5639A9DC6D62}" name="Column10984" headerRowDxfId="10801" dataDxfId="10800"/>
    <tableColumn id="10985" xr3:uid="{95A805C8-B89A-4438-AF63-4173F9C4CE48}" name="Column10985" headerRowDxfId="10799" dataDxfId="10798"/>
    <tableColumn id="10986" xr3:uid="{2910A643-E6B1-4973-80B6-72E5D40348E5}" name="Column10986" headerRowDxfId="10797" dataDxfId="10796"/>
    <tableColumn id="10987" xr3:uid="{4C818448-C83E-475C-87FD-7BD54CC3221D}" name="Column10987" headerRowDxfId="10795" dataDxfId="10794"/>
    <tableColumn id="10988" xr3:uid="{721D78A0-12F2-4E20-BEB4-D42703758E7A}" name="Column10988" headerRowDxfId="10793" dataDxfId="10792"/>
    <tableColumn id="10989" xr3:uid="{D9461DBF-F87E-4591-89A2-39B164A4E2F2}" name="Column10989" headerRowDxfId="10791" dataDxfId="10790"/>
    <tableColumn id="10990" xr3:uid="{C65AA9FF-7C5B-43A9-AFD7-605359A1CE1B}" name="Column10990" headerRowDxfId="10789" dataDxfId="10788"/>
    <tableColumn id="10991" xr3:uid="{C6217EF9-3776-402A-A474-1C9FDEB73750}" name="Column10991" headerRowDxfId="10787" dataDxfId="10786"/>
    <tableColumn id="10992" xr3:uid="{E4D197C4-6FE1-4CD0-BAEF-40587AEA5791}" name="Column10992" headerRowDxfId="10785" dataDxfId="10784"/>
    <tableColumn id="10993" xr3:uid="{0217D28A-8097-4054-B03B-D0D87A9B2EA7}" name="Column10993" headerRowDxfId="10783" dataDxfId="10782"/>
    <tableColumn id="10994" xr3:uid="{C7CEA22A-65E0-4AC6-9AAC-1DADC6CC5FEB}" name="Column10994" headerRowDxfId="10781" dataDxfId="10780"/>
    <tableColumn id="10995" xr3:uid="{64806E84-EDC6-4858-A4B7-989219F739FD}" name="Column10995" headerRowDxfId="10779" dataDxfId="10778"/>
    <tableColumn id="10996" xr3:uid="{37588ED0-C1F1-418F-9E98-8D4A65BC44F2}" name="Column10996" headerRowDxfId="10777" dataDxfId="10776"/>
    <tableColumn id="10997" xr3:uid="{3B4684A0-7FC8-44D2-9A1C-281E393126A1}" name="Column10997" headerRowDxfId="10775" dataDxfId="10774"/>
    <tableColumn id="10998" xr3:uid="{D4D3B32B-4B15-4CDA-A6A0-954152F638B0}" name="Column10998" headerRowDxfId="10773" dataDxfId="10772"/>
    <tableColumn id="10999" xr3:uid="{9C07DB85-863F-41E4-93A4-BD351116FB47}" name="Column10999" headerRowDxfId="10771" dataDxfId="10770"/>
    <tableColumn id="11000" xr3:uid="{4230717A-6280-4F3F-8143-14727EA1C7CE}" name="Column11000" headerRowDxfId="10769" dataDxfId="10768"/>
    <tableColumn id="11001" xr3:uid="{7B66DC26-E66F-4324-8D2C-089138B8BD64}" name="Column11001" headerRowDxfId="10767" dataDxfId="10766"/>
    <tableColumn id="11002" xr3:uid="{FEBE4A7D-AED1-4024-AC77-BF686239D466}" name="Column11002" headerRowDxfId="10765" dataDxfId="10764"/>
    <tableColumn id="11003" xr3:uid="{5D503FF2-2622-470C-A611-E75E5066BA0E}" name="Column11003" headerRowDxfId="10763" dataDxfId="10762"/>
    <tableColumn id="11004" xr3:uid="{6B77FF76-347F-49AA-9ADB-9F571B6B20BF}" name="Column11004" headerRowDxfId="10761" dataDxfId="10760"/>
    <tableColumn id="11005" xr3:uid="{6641342B-C278-4E58-95EF-21C0CD38975D}" name="Column11005" headerRowDxfId="10759" dataDxfId="10758"/>
    <tableColumn id="11006" xr3:uid="{EB4EA4DA-E0DD-40AC-8B1D-8C86EC824643}" name="Column11006" headerRowDxfId="10757" dataDxfId="10756"/>
    <tableColumn id="11007" xr3:uid="{FFF4CCA1-ED3E-402C-9044-590ECC69BE32}" name="Column11007" headerRowDxfId="10755" dataDxfId="10754"/>
    <tableColumn id="11008" xr3:uid="{9A2640EC-AA42-4658-BC91-16D8F0745E8C}" name="Column11008" headerRowDxfId="10753" dataDxfId="10752"/>
    <tableColumn id="11009" xr3:uid="{E2B2DB68-5A9E-4FBA-95EC-EB1275F415B1}" name="Column11009" headerRowDxfId="10751" dataDxfId="10750"/>
    <tableColumn id="11010" xr3:uid="{0F776589-7FC6-4230-8EEE-6634BC11BDED}" name="Column11010" headerRowDxfId="10749" dataDxfId="10748"/>
    <tableColumn id="11011" xr3:uid="{7042D8D7-7B9A-4A6F-9BFC-537DEF3B2BB4}" name="Column11011" headerRowDxfId="10747" dataDxfId="10746"/>
    <tableColumn id="11012" xr3:uid="{688A59B5-F51A-483A-906B-0F444F551D93}" name="Column11012" headerRowDxfId="10745" dataDxfId="10744"/>
    <tableColumn id="11013" xr3:uid="{466B451B-09DD-4140-839F-58BAD3EC5B10}" name="Column11013" headerRowDxfId="10743" dataDxfId="10742"/>
    <tableColumn id="11014" xr3:uid="{AF720A40-483A-4F63-891A-06A96426A9A2}" name="Column11014" headerRowDxfId="10741" dataDxfId="10740"/>
    <tableColumn id="11015" xr3:uid="{6FC84687-5391-498D-872E-043B49C9CDB5}" name="Column11015" headerRowDxfId="10739" dataDxfId="10738"/>
    <tableColumn id="11016" xr3:uid="{E0C83298-190B-4B08-9447-BBD64F4C1C16}" name="Column11016" headerRowDxfId="10737" dataDxfId="10736"/>
    <tableColumn id="11017" xr3:uid="{80E44299-DEB7-4FDE-8349-BFF785E8C6DA}" name="Column11017" headerRowDxfId="10735" dataDxfId="10734"/>
    <tableColumn id="11018" xr3:uid="{EF1E1546-F365-4237-B0AB-772625410421}" name="Column11018" headerRowDxfId="10733" dataDxfId="10732"/>
    <tableColumn id="11019" xr3:uid="{91561EA2-338D-437C-91A5-09101F922341}" name="Column11019" headerRowDxfId="10731" dataDxfId="10730"/>
    <tableColumn id="11020" xr3:uid="{D3DD81B0-72AE-4C0D-8A3F-672B135E2CC8}" name="Column11020" headerRowDxfId="10729" dataDxfId="10728"/>
    <tableColumn id="11021" xr3:uid="{4D2C1AA0-9EFA-4107-AD57-1EE949F75685}" name="Column11021" headerRowDxfId="10727" dataDxfId="10726"/>
    <tableColumn id="11022" xr3:uid="{FE4599B6-AD87-47D6-9AEC-BA40806C9E5A}" name="Column11022" headerRowDxfId="10725" dataDxfId="10724"/>
    <tableColumn id="11023" xr3:uid="{D20172F1-3E5B-40D6-95CF-81C6550CFF59}" name="Column11023" headerRowDxfId="10723" dataDxfId="10722"/>
    <tableColumn id="11024" xr3:uid="{7164BEA7-BE41-4E34-B745-BDA255855BC1}" name="Column11024" headerRowDxfId="10721" dataDxfId="10720"/>
    <tableColumn id="11025" xr3:uid="{3AAF37E0-3C1F-4AA9-A525-8393359C3361}" name="Column11025" headerRowDxfId="10719" dataDxfId="10718"/>
    <tableColumn id="11026" xr3:uid="{4EF7C75F-BA41-4DB6-8B48-DEDEE009FBB6}" name="Column11026" headerRowDxfId="10717" dataDxfId="10716"/>
    <tableColumn id="11027" xr3:uid="{C919FE31-3650-4FBA-A7BC-CE72C390CADE}" name="Column11027" headerRowDxfId="10715" dataDxfId="10714"/>
    <tableColumn id="11028" xr3:uid="{583259F8-F570-434A-A072-A3A5F9976393}" name="Column11028" headerRowDxfId="10713" dataDxfId="10712"/>
    <tableColumn id="11029" xr3:uid="{B8BBC908-5E10-4F6C-98FD-2DB5A2B42E0E}" name="Column11029" headerRowDxfId="10711" dataDxfId="10710"/>
    <tableColumn id="11030" xr3:uid="{ABB4C2F1-3FF6-4287-87BB-8DA9C9E01E49}" name="Column11030" headerRowDxfId="10709" dataDxfId="10708"/>
    <tableColumn id="11031" xr3:uid="{C8E4F0C1-E613-49FC-998D-F0C46287B157}" name="Column11031" headerRowDxfId="10707" dataDxfId="10706"/>
    <tableColumn id="11032" xr3:uid="{93D456A6-CD62-44AA-96D3-486DF2BAB1C5}" name="Column11032" headerRowDxfId="10705" dataDxfId="10704"/>
    <tableColumn id="11033" xr3:uid="{161C32C4-C0AF-41D4-A719-50765DC6AABB}" name="Column11033" headerRowDxfId="10703" dataDxfId="10702"/>
    <tableColumn id="11034" xr3:uid="{688EB8AB-2DF2-4B86-893E-7F4D69B092AE}" name="Column11034" headerRowDxfId="10701" dataDxfId="10700"/>
    <tableColumn id="11035" xr3:uid="{E3BAD152-4260-4E8C-B537-81AB45A0503A}" name="Column11035" headerRowDxfId="10699" dataDxfId="10698"/>
    <tableColumn id="11036" xr3:uid="{D60AFA8C-3BD1-445C-BE8E-3F039E91A49E}" name="Column11036" headerRowDxfId="10697" dataDxfId="10696"/>
    <tableColumn id="11037" xr3:uid="{747AC9EC-9C77-4287-A591-D88E2A538F22}" name="Column11037" headerRowDxfId="10695" dataDxfId="10694"/>
    <tableColumn id="11038" xr3:uid="{8F58B149-EE45-4451-A2DA-1BC7476E5A2C}" name="Column11038" headerRowDxfId="10693" dataDxfId="10692"/>
    <tableColumn id="11039" xr3:uid="{038BD90F-AB00-4736-80F7-BBCBDB6524E9}" name="Column11039" headerRowDxfId="10691" dataDxfId="10690"/>
    <tableColumn id="11040" xr3:uid="{0DEAE231-C1C5-44EF-9024-9D5B46F3D20D}" name="Column11040" headerRowDxfId="10689" dataDxfId="10688"/>
    <tableColumn id="11041" xr3:uid="{51C4A96C-FC55-4DE3-8BC5-503EEE26C13D}" name="Column11041" headerRowDxfId="10687" dataDxfId="10686"/>
    <tableColumn id="11042" xr3:uid="{73C5DC3E-45B9-415A-A0A6-6D252C884F3A}" name="Column11042" headerRowDxfId="10685" dataDxfId="10684"/>
    <tableColumn id="11043" xr3:uid="{6B1DFB40-07F5-4E73-A948-C8F8469ED186}" name="Column11043" headerRowDxfId="10683" dataDxfId="10682"/>
    <tableColumn id="11044" xr3:uid="{FED92617-025F-4A05-8E09-CB2941868096}" name="Column11044" headerRowDxfId="10681" dataDxfId="10680"/>
    <tableColumn id="11045" xr3:uid="{40063F20-72B6-4DFE-8672-F7849E251F1F}" name="Column11045" headerRowDxfId="10679" dataDxfId="10678"/>
    <tableColumn id="11046" xr3:uid="{85331CEA-3426-41AE-8098-6FB22B77296F}" name="Column11046" headerRowDxfId="10677" dataDxfId="10676"/>
    <tableColumn id="11047" xr3:uid="{161DBBFF-6303-4037-8DFF-1175A1B032F5}" name="Column11047" headerRowDxfId="10675" dataDxfId="10674"/>
    <tableColumn id="11048" xr3:uid="{CD0ECC0A-23C4-48BF-8E30-28EBA943F3F2}" name="Column11048" headerRowDxfId="10673" dataDxfId="10672"/>
    <tableColumn id="11049" xr3:uid="{AB421069-730A-47C7-B880-3A734EB41899}" name="Column11049" headerRowDxfId="10671" dataDxfId="10670"/>
    <tableColumn id="11050" xr3:uid="{BE1A69F4-ECBD-49D7-AE08-081430A53D9F}" name="Column11050" headerRowDxfId="10669" dataDxfId="10668"/>
    <tableColumn id="11051" xr3:uid="{6A4578C5-C63D-4363-B8E4-81A4A995838B}" name="Column11051" headerRowDxfId="10667" dataDxfId="10666"/>
    <tableColumn id="11052" xr3:uid="{A9F42B64-FCAD-4311-BE45-135226328E61}" name="Column11052" headerRowDxfId="10665" dataDxfId="10664"/>
    <tableColumn id="11053" xr3:uid="{C090409D-0E44-4C3F-90FF-0F24908E0BE5}" name="Column11053" headerRowDxfId="10663" dataDxfId="10662"/>
    <tableColumn id="11054" xr3:uid="{36495D83-8F98-432A-A92D-417EADA7291D}" name="Column11054" headerRowDxfId="10661" dataDxfId="10660"/>
    <tableColumn id="11055" xr3:uid="{AA4F84F3-D1D9-427B-95AC-00FEF9065F7F}" name="Column11055" headerRowDxfId="10659" dataDxfId="10658"/>
    <tableColumn id="11056" xr3:uid="{4B21A010-5E37-4FA6-B6AB-29B1D472BF68}" name="Column11056" headerRowDxfId="10657" dataDxfId="10656"/>
    <tableColumn id="11057" xr3:uid="{EB655E50-4C2D-4CB8-A3EC-98813EB508CA}" name="Column11057" headerRowDxfId="10655" dataDxfId="10654"/>
    <tableColumn id="11058" xr3:uid="{28484525-BC5C-47ED-B805-465BA10A3F6A}" name="Column11058" headerRowDxfId="10653" dataDxfId="10652"/>
    <tableColumn id="11059" xr3:uid="{9DD04C40-70C0-41F0-A9EB-B154800059B7}" name="Column11059" headerRowDxfId="10651" dataDxfId="10650"/>
    <tableColumn id="11060" xr3:uid="{47BCE114-7643-42DA-8DFF-00CA82C7932A}" name="Column11060" headerRowDxfId="10649" dataDxfId="10648"/>
    <tableColumn id="11061" xr3:uid="{BB0A0DD2-2E9D-4D10-AE1B-973D13CBD021}" name="Column11061" headerRowDxfId="10647" dataDxfId="10646"/>
    <tableColumn id="11062" xr3:uid="{FCD19744-32D0-4C26-A791-3BC5377144B0}" name="Column11062" headerRowDxfId="10645" dataDxfId="10644"/>
    <tableColumn id="11063" xr3:uid="{6D42857B-0C8B-4506-B90A-4824633AD8A0}" name="Column11063" headerRowDxfId="10643" dataDxfId="10642"/>
    <tableColumn id="11064" xr3:uid="{2C744887-A805-4571-BAF3-6BC3D9752C85}" name="Column11064" headerRowDxfId="10641" dataDxfId="10640"/>
    <tableColumn id="11065" xr3:uid="{EEECF92C-9F49-4890-BBCC-BF29074D8EA4}" name="Column11065" headerRowDxfId="10639" dataDxfId="10638"/>
    <tableColumn id="11066" xr3:uid="{D46A3FFC-D3EC-4577-A6CE-05201109E28B}" name="Column11066" headerRowDxfId="10637" dataDxfId="10636"/>
    <tableColumn id="11067" xr3:uid="{900D1C95-2BE0-46EE-8FEE-0CD8F3B6CC6F}" name="Column11067" headerRowDxfId="10635" dataDxfId="10634"/>
    <tableColumn id="11068" xr3:uid="{7C456397-96D0-477E-8A02-3011E06CFB5A}" name="Column11068" headerRowDxfId="10633" dataDxfId="10632"/>
    <tableColumn id="11069" xr3:uid="{E9E43273-C443-4BBA-8574-5B18F00B6647}" name="Column11069" headerRowDxfId="10631" dataDxfId="10630"/>
    <tableColumn id="11070" xr3:uid="{8748D600-7C0A-4EFB-8077-E35FAC5ADF33}" name="Column11070" headerRowDxfId="10629" dataDxfId="10628"/>
    <tableColumn id="11071" xr3:uid="{4DE44ADE-6FA7-4F65-B0B9-EF47A139EB35}" name="Column11071" headerRowDxfId="10627" dataDxfId="10626"/>
    <tableColumn id="11072" xr3:uid="{EFAE85E6-2EEA-4E09-968A-D99009A5BA31}" name="Column11072" headerRowDxfId="10625" dataDxfId="10624"/>
    <tableColumn id="11073" xr3:uid="{C8B9236E-451A-426F-834A-A7F38F4451A8}" name="Column11073" headerRowDxfId="10623" dataDxfId="10622"/>
    <tableColumn id="11074" xr3:uid="{37C3B1B8-E453-4D31-9616-A7D468D71398}" name="Column11074" headerRowDxfId="10621" dataDxfId="10620"/>
    <tableColumn id="11075" xr3:uid="{2BF500A5-8E37-4B26-B969-E44CD08B023E}" name="Column11075" headerRowDxfId="10619" dataDxfId="10618"/>
    <tableColumn id="11076" xr3:uid="{A52F8AD0-0E69-4E46-8FD0-B85D39B87A33}" name="Column11076" headerRowDxfId="10617" dataDxfId="10616"/>
    <tableColumn id="11077" xr3:uid="{B10104AF-AA97-4DE4-B015-DA264BAB9436}" name="Column11077" headerRowDxfId="10615" dataDxfId="10614"/>
    <tableColumn id="11078" xr3:uid="{DF5C80FC-7D08-4789-B800-6FE4E06FD821}" name="Column11078" headerRowDxfId="10613" dataDxfId="10612"/>
    <tableColumn id="11079" xr3:uid="{DAFF5DFC-C65E-4753-A0FB-5F5FFA45AA84}" name="Column11079" headerRowDxfId="10611" dataDxfId="10610"/>
    <tableColumn id="11080" xr3:uid="{A74E5B25-28B9-49D5-8DB7-15F39AE9F8A1}" name="Column11080" headerRowDxfId="10609" dataDxfId="10608"/>
    <tableColumn id="11081" xr3:uid="{0D88D695-0336-4681-B457-AA615ED5F6D1}" name="Column11081" headerRowDxfId="10607" dataDxfId="10606"/>
    <tableColumn id="11082" xr3:uid="{4C32F10C-C6EB-41C7-8C61-ECF290FE1566}" name="Column11082" headerRowDxfId="10605" dataDxfId="10604"/>
    <tableColumn id="11083" xr3:uid="{FB1B9CAD-0731-48A8-AAEA-CE73B7762B65}" name="Column11083" headerRowDxfId="10603" dataDxfId="10602"/>
    <tableColumn id="11084" xr3:uid="{B85DB934-621C-4400-B0CE-30B7B02B2CE2}" name="Column11084" headerRowDxfId="10601" dataDxfId="10600"/>
    <tableColumn id="11085" xr3:uid="{2DCF5120-2DB3-499B-8096-DBC0E8CB8F84}" name="Column11085" headerRowDxfId="10599" dataDxfId="10598"/>
    <tableColumn id="11086" xr3:uid="{D1B4470F-4AAD-4A52-AD47-DF77BF4A1C6F}" name="Column11086" headerRowDxfId="10597" dataDxfId="10596"/>
    <tableColumn id="11087" xr3:uid="{BA933432-53D1-4817-818E-DD6F4504778F}" name="Column11087" headerRowDxfId="10595" dataDxfId="10594"/>
    <tableColumn id="11088" xr3:uid="{3CA7092E-A608-4FED-9A78-522DBA92216B}" name="Column11088" headerRowDxfId="10593" dataDxfId="10592"/>
    <tableColumn id="11089" xr3:uid="{3BE2BF8C-1A07-4874-AE21-66E94EE68FD1}" name="Column11089" headerRowDxfId="10591" dataDxfId="10590"/>
    <tableColumn id="11090" xr3:uid="{AB9B2498-E6D2-4A52-B698-564CFD53845A}" name="Column11090" headerRowDxfId="10589" dataDxfId="10588"/>
    <tableColumn id="11091" xr3:uid="{4D635E93-7062-405A-8921-45DC330DE134}" name="Column11091" headerRowDxfId="10587" dataDxfId="10586"/>
    <tableColumn id="11092" xr3:uid="{A60FAC5F-4877-48B7-B86A-1F08D42B839A}" name="Column11092" headerRowDxfId="10585" dataDxfId="10584"/>
    <tableColumn id="11093" xr3:uid="{9714FA12-C120-4783-A6C7-5F96BDD787C6}" name="Column11093" headerRowDxfId="10583" dataDxfId="10582"/>
    <tableColumn id="11094" xr3:uid="{2B30CC2F-C4DD-4823-AF75-E4A9617E0DDD}" name="Column11094" headerRowDxfId="10581" dataDxfId="10580"/>
    <tableColumn id="11095" xr3:uid="{A0768DA5-F486-46BC-B808-24A0E41E70D6}" name="Column11095" headerRowDxfId="10579" dataDxfId="10578"/>
    <tableColumn id="11096" xr3:uid="{ECF73AB7-9A09-49B7-8674-9A5723775C32}" name="Column11096" headerRowDxfId="10577" dataDxfId="10576"/>
    <tableColumn id="11097" xr3:uid="{046B6CEB-9C93-4E2F-AA76-B4708B88C655}" name="Column11097" headerRowDxfId="10575" dataDxfId="10574"/>
    <tableColumn id="11098" xr3:uid="{2AE81BC7-CD2C-4B1E-B737-795D0FAFFB24}" name="Column11098" headerRowDxfId="10573" dataDxfId="10572"/>
    <tableColumn id="11099" xr3:uid="{F18F3D46-E9EE-45C1-8DCC-4DEA3FAB12A9}" name="Column11099" headerRowDxfId="10571" dataDxfId="10570"/>
    <tableColumn id="11100" xr3:uid="{B65C55FD-557E-4C57-B7F1-08EA652ADC4F}" name="Column11100" headerRowDxfId="10569" dataDxfId="10568"/>
    <tableColumn id="11101" xr3:uid="{E4FF1667-A552-4354-A117-5EABDF44A6F0}" name="Column11101" headerRowDxfId="10567" dataDxfId="10566"/>
    <tableColumn id="11102" xr3:uid="{C4B98D02-5412-4193-BDC2-647FAFE7337A}" name="Column11102" headerRowDxfId="10565" dataDxfId="10564"/>
    <tableColumn id="11103" xr3:uid="{523F98A4-EED6-4022-932D-957FAA08BBD7}" name="Column11103" headerRowDxfId="10563" dataDxfId="10562"/>
    <tableColumn id="11104" xr3:uid="{41580EE0-8064-4E88-A1FB-77ACE265877B}" name="Column11104" headerRowDxfId="10561" dataDxfId="10560"/>
    <tableColumn id="11105" xr3:uid="{7755247F-EC7E-4CAA-BD58-C89373BEA1F7}" name="Column11105" headerRowDxfId="10559" dataDxfId="10558"/>
    <tableColumn id="11106" xr3:uid="{DB3D53A0-B68E-4F05-833C-AE2B5558BA0F}" name="Column11106" headerRowDxfId="10557" dataDxfId="10556"/>
    <tableColumn id="11107" xr3:uid="{37C1CF27-F33E-4899-8948-3A1A986FF584}" name="Column11107" headerRowDxfId="10555" dataDxfId="10554"/>
    <tableColumn id="11108" xr3:uid="{8A26491E-CC72-4645-999E-CB0207BC1428}" name="Column11108" headerRowDxfId="10553" dataDxfId="10552"/>
    <tableColumn id="11109" xr3:uid="{714C4261-88B4-4E52-AE0B-A946EBCE6D24}" name="Column11109" headerRowDxfId="10551" dataDxfId="10550"/>
    <tableColumn id="11110" xr3:uid="{F29D643E-BE4A-4C4A-A659-30E68D42167A}" name="Column11110" headerRowDxfId="10549" dataDxfId="10548"/>
    <tableColumn id="11111" xr3:uid="{E879528A-390C-4BAE-A82B-2F19FD499F32}" name="Column11111" headerRowDxfId="10547" dataDxfId="10546"/>
    <tableColumn id="11112" xr3:uid="{50E35B0F-2924-4A9E-ADE9-CDA2A7818968}" name="Column11112" headerRowDxfId="10545" dataDxfId="10544"/>
    <tableColumn id="11113" xr3:uid="{84978F4B-85A7-4404-BB83-5AD00CE67818}" name="Column11113" headerRowDxfId="10543" dataDxfId="10542"/>
    <tableColumn id="11114" xr3:uid="{3726C2AB-01B8-46DF-BD13-81AD826B1E13}" name="Column11114" headerRowDxfId="10541" dataDxfId="10540"/>
    <tableColumn id="11115" xr3:uid="{179E18C2-6190-4AAA-9E2E-5A38783CC0DA}" name="Column11115" headerRowDxfId="10539" dataDxfId="10538"/>
    <tableColumn id="11116" xr3:uid="{3DC344C3-C574-4478-BC40-105832C50125}" name="Column11116" headerRowDxfId="10537" dataDxfId="10536"/>
    <tableColumn id="11117" xr3:uid="{6E2AE44A-1550-4842-ABD1-4BCF3F4D6F82}" name="Column11117" headerRowDxfId="10535" dataDxfId="10534"/>
    <tableColumn id="11118" xr3:uid="{7A89CCEF-C8F0-4077-9A78-085F47A55B2D}" name="Column11118" headerRowDxfId="10533" dataDxfId="10532"/>
    <tableColumn id="11119" xr3:uid="{64131032-905A-4BFC-B5CD-01E5A1B3BCE8}" name="Column11119" headerRowDxfId="10531" dataDxfId="10530"/>
    <tableColumn id="11120" xr3:uid="{FCEBD23B-EC12-448E-83FB-922F331BF921}" name="Column11120" headerRowDxfId="10529" dataDxfId="10528"/>
    <tableColumn id="11121" xr3:uid="{19E62069-7C81-4038-9462-AC4DAD563D4F}" name="Column11121" headerRowDxfId="10527" dataDxfId="10526"/>
    <tableColumn id="11122" xr3:uid="{ED2AE4C3-F34C-4FA4-8C94-7E054BDA5F47}" name="Column11122" headerRowDxfId="10525" dataDxfId="10524"/>
    <tableColumn id="11123" xr3:uid="{5D67B36B-39E0-4166-B963-EFA0F2166124}" name="Column11123" headerRowDxfId="10523" dataDxfId="10522"/>
    <tableColumn id="11124" xr3:uid="{F11D7F86-B517-4BBC-9396-4B175FED7003}" name="Column11124" headerRowDxfId="10521" dataDxfId="10520"/>
    <tableColumn id="11125" xr3:uid="{FCEA7018-B5BA-4890-B371-DE3631B16452}" name="Column11125" headerRowDxfId="10519" dataDxfId="10518"/>
    <tableColumn id="11126" xr3:uid="{ED05D673-D49F-44BF-ADBF-114A295A4FD8}" name="Column11126" headerRowDxfId="10517" dataDxfId="10516"/>
    <tableColumn id="11127" xr3:uid="{71591F80-293E-40BB-8076-BB0C4FD7615B}" name="Column11127" headerRowDxfId="10515" dataDxfId="10514"/>
    <tableColumn id="11128" xr3:uid="{317326E5-C9E2-4A11-B38D-32245EA3AA48}" name="Column11128" headerRowDxfId="10513" dataDxfId="10512"/>
    <tableColumn id="11129" xr3:uid="{4DCBDA67-DE77-4F96-ACFE-CF601801F497}" name="Column11129" headerRowDxfId="10511" dataDxfId="10510"/>
    <tableColumn id="11130" xr3:uid="{772BDA00-1520-4305-827D-FB4479677561}" name="Column11130" headerRowDxfId="10509" dataDxfId="10508"/>
    <tableColumn id="11131" xr3:uid="{56C12926-9287-4EDF-8B20-449414E6B2FC}" name="Column11131" headerRowDxfId="10507" dataDxfId="10506"/>
    <tableColumn id="11132" xr3:uid="{D25EBA80-A3B0-4CDF-94B9-8019D1A40490}" name="Column11132" headerRowDxfId="10505" dataDxfId="10504"/>
    <tableColumn id="11133" xr3:uid="{850F456E-BAEC-4DC5-81C0-902F10CEEE09}" name="Column11133" headerRowDxfId="10503" dataDxfId="10502"/>
    <tableColumn id="11134" xr3:uid="{650FD468-1BBE-4CDF-B243-2C05462B0294}" name="Column11134" headerRowDxfId="10501" dataDxfId="10500"/>
    <tableColumn id="11135" xr3:uid="{1C13C39E-BD45-4B16-A19F-A87559453F8C}" name="Column11135" headerRowDxfId="10499" dataDxfId="10498"/>
    <tableColumn id="11136" xr3:uid="{4F91C971-D721-4C62-A90E-1B400A21C0E6}" name="Column11136" headerRowDxfId="10497" dataDxfId="10496"/>
    <tableColumn id="11137" xr3:uid="{37DB7020-4461-49FD-B997-C00ECBFE1E69}" name="Column11137" headerRowDxfId="10495" dataDxfId="10494"/>
    <tableColumn id="11138" xr3:uid="{8B1111CA-BF44-4A55-8AC2-DE169F8FEEEA}" name="Column11138" headerRowDxfId="10493" dataDxfId="10492"/>
    <tableColumn id="11139" xr3:uid="{BA666586-7600-416B-8F2E-00C9C586B0AE}" name="Column11139" headerRowDxfId="10491" dataDxfId="10490"/>
    <tableColumn id="11140" xr3:uid="{0877ED60-81FA-4B80-8A69-A6B48D6FC320}" name="Column11140" headerRowDxfId="10489" dataDxfId="10488"/>
    <tableColumn id="11141" xr3:uid="{5E2462A7-1053-4D8B-96B2-B9A894DB2DF9}" name="Column11141" headerRowDxfId="10487" dataDxfId="10486"/>
    <tableColumn id="11142" xr3:uid="{9EEBEA80-4BF0-42F2-836D-6589229D76A8}" name="Column11142" headerRowDxfId="10485" dataDxfId="10484"/>
    <tableColumn id="11143" xr3:uid="{F3D8764B-4D6B-446F-B7F7-C78949F77ECF}" name="Column11143" headerRowDxfId="10483" dataDxfId="10482"/>
    <tableColumn id="11144" xr3:uid="{1ACA2905-B2B6-417B-8947-8210D8F9E8C4}" name="Column11144" headerRowDxfId="10481" dataDxfId="10480"/>
    <tableColumn id="11145" xr3:uid="{E6EE69DA-DFDB-4B3D-A62C-B29026316312}" name="Column11145" headerRowDxfId="10479" dataDxfId="10478"/>
    <tableColumn id="11146" xr3:uid="{BCCA8D12-47E9-43E0-BCFA-C480B48D341E}" name="Column11146" headerRowDxfId="10477" dataDxfId="10476"/>
    <tableColumn id="11147" xr3:uid="{855E24AE-FCF8-4629-9477-09956A14EFA6}" name="Column11147" headerRowDxfId="10475" dataDxfId="10474"/>
    <tableColumn id="11148" xr3:uid="{443A33C8-152F-4FBD-AF76-A0096409929D}" name="Column11148" headerRowDxfId="10473" dataDxfId="10472"/>
    <tableColumn id="11149" xr3:uid="{7015BB35-C393-441A-AB07-9B6E079AD9F6}" name="Column11149" headerRowDxfId="10471" dataDxfId="10470"/>
    <tableColumn id="11150" xr3:uid="{465EEFCE-7041-417C-87F4-89BE04B244BC}" name="Column11150" headerRowDxfId="10469" dataDxfId="10468"/>
    <tableColumn id="11151" xr3:uid="{B0CF732D-626F-4F06-A223-EE94EE9AA2DD}" name="Column11151" headerRowDxfId="10467" dataDxfId="10466"/>
    <tableColumn id="11152" xr3:uid="{7AB7EE6F-BEC9-4199-8F9C-726E46ACBED3}" name="Column11152" headerRowDxfId="10465" dataDxfId="10464"/>
    <tableColumn id="11153" xr3:uid="{97106625-ED8E-4802-82DD-36A2A69B4646}" name="Column11153" headerRowDxfId="10463" dataDxfId="10462"/>
    <tableColumn id="11154" xr3:uid="{50F5034E-D304-40DD-A899-50E34E071E46}" name="Column11154" headerRowDxfId="10461" dataDxfId="10460"/>
    <tableColumn id="11155" xr3:uid="{FF495CBA-C937-47F6-BFDF-5A7F40DA0770}" name="Column11155" headerRowDxfId="10459" dataDxfId="10458"/>
    <tableColumn id="11156" xr3:uid="{BB5C0999-5E5C-40F2-BF2A-7CA325285C33}" name="Column11156" headerRowDxfId="10457" dataDxfId="10456"/>
    <tableColumn id="11157" xr3:uid="{28DA61C4-3682-4C52-9465-54B6E8762A5F}" name="Column11157" headerRowDxfId="10455" dataDxfId="10454"/>
    <tableColumn id="11158" xr3:uid="{281B2815-DD5F-4881-B3B7-050B8A5BA884}" name="Column11158" headerRowDxfId="10453" dataDxfId="10452"/>
    <tableColumn id="11159" xr3:uid="{1DB7196A-BEA4-4192-BF2D-825BCB752E14}" name="Column11159" headerRowDxfId="10451" dataDxfId="10450"/>
    <tableColumn id="11160" xr3:uid="{D7DF0929-4F57-4F1D-A660-1F77528D96F5}" name="Column11160" headerRowDxfId="10449" dataDxfId="10448"/>
    <tableColumn id="11161" xr3:uid="{99267190-E6E8-4A66-A399-4D9CF421FD84}" name="Column11161" headerRowDxfId="10447" dataDxfId="10446"/>
    <tableColumn id="11162" xr3:uid="{AB99FF5C-3BBA-4620-AECB-EB129D1A1614}" name="Column11162" headerRowDxfId="10445" dataDxfId="10444"/>
    <tableColumn id="11163" xr3:uid="{A8C9ED8C-329A-4B9A-9F57-03D9F8C4B691}" name="Column11163" headerRowDxfId="10443" dataDxfId="10442"/>
    <tableColumn id="11164" xr3:uid="{A7C41537-233B-4EF2-A087-65F0F41CA35C}" name="Column11164" headerRowDxfId="10441" dataDxfId="10440"/>
    <tableColumn id="11165" xr3:uid="{FD92F5DF-7090-41BB-93E6-C0E60C9EB69C}" name="Column11165" headerRowDxfId="10439" dataDxfId="10438"/>
    <tableColumn id="11166" xr3:uid="{0923B212-845F-4BAA-9F96-D48FB66CFE42}" name="Column11166" headerRowDxfId="10437" dataDxfId="10436"/>
    <tableColumn id="11167" xr3:uid="{537CE561-46B9-4965-BA4E-3486B77335A0}" name="Column11167" headerRowDxfId="10435" dataDxfId="10434"/>
    <tableColumn id="11168" xr3:uid="{846123BB-733F-4F4D-93A0-B696C7D5B73F}" name="Column11168" headerRowDxfId="10433" dataDxfId="10432"/>
    <tableColumn id="11169" xr3:uid="{F9624105-ED5F-4F85-B197-F24210F19781}" name="Column11169" headerRowDxfId="10431" dataDxfId="10430"/>
    <tableColumn id="11170" xr3:uid="{2CC75541-9B74-47DE-90CD-F9DFEBFA0EFE}" name="Column11170" headerRowDxfId="10429" dataDxfId="10428"/>
    <tableColumn id="11171" xr3:uid="{70457C90-4843-4B51-8D0A-91D40D9A5718}" name="Column11171" headerRowDxfId="10427" dataDxfId="10426"/>
    <tableColumn id="11172" xr3:uid="{08D46635-E287-4323-88CD-DE65BE6A8FE3}" name="Column11172" headerRowDxfId="10425" dataDxfId="10424"/>
    <tableColumn id="11173" xr3:uid="{B49EA0FD-14D6-4B03-A147-5FC0C14DA505}" name="Column11173" headerRowDxfId="10423" dataDxfId="10422"/>
    <tableColumn id="11174" xr3:uid="{8A24C456-DCAF-4728-8AE1-82A2D5461A70}" name="Column11174" headerRowDxfId="10421" dataDxfId="10420"/>
    <tableColumn id="11175" xr3:uid="{621562F8-0F3F-4031-A94C-2A8B938177EE}" name="Column11175" headerRowDxfId="10419" dataDxfId="10418"/>
    <tableColumn id="11176" xr3:uid="{BD758DA6-4124-4A37-B217-A8CA1F5DB1DA}" name="Column11176" headerRowDxfId="10417" dataDxfId="10416"/>
    <tableColumn id="11177" xr3:uid="{FA2B7AE8-2DE0-4CF8-887E-F8F0C9926A45}" name="Column11177" headerRowDxfId="10415" dataDxfId="10414"/>
    <tableColumn id="11178" xr3:uid="{F1E6C5BA-EB96-4E99-A8B4-1AE4096DB208}" name="Column11178" headerRowDxfId="10413" dataDxfId="10412"/>
    <tableColumn id="11179" xr3:uid="{0DD247C5-2121-4107-9896-5BAB9023FCA1}" name="Column11179" headerRowDxfId="10411" dataDxfId="10410"/>
    <tableColumn id="11180" xr3:uid="{A94445A8-AB59-47C9-A597-E63A601781E9}" name="Column11180" headerRowDxfId="10409" dataDxfId="10408"/>
    <tableColumn id="11181" xr3:uid="{01C1C799-1443-4447-B0F1-7A7BAF03A05C}" name="Column11181" headerRowDxfId="10407" dataDxfId="10406"/>
    <tableColumn id="11182" xr3:uid="{A8D64915-795A-481C-BC25-48C3F39E01F0}" name="Column11182" headerRowDxfId="10405" dataDxfId="10404"/>
    <tableColumn id="11183" xr3:uid="{9DAA1D61-935E-46CD-81A9-87D149B73CC0}" name="Column11183" headerRowDxfId="10403" dataDxfId="10402"/>
    <tableColumn id="11184" xr3:uid="{FF5AA948-B283-4B57-A398-806271964602}" name="Column11184" headerRowDxfId="10401" dataDxfId="10400"/>
    <tableColumn id="11185" xr3:uid="{3ADCBE76-E0A4-4F10-BE86-7720218905C0}" name="Column11185" headerRowDxfId="10399" dataDxfId="10398"/>
    <tableColumn id="11186" xr3:uid="{491CE0D0-EAEC-4A7E-B618-380E79A266A9}" name="Column11186" headerRowDxfId="10397" dataDxfId="10396"/>
    <tableColumn id="11187" xr3:uid="{2E94EEF4-0DD4-4070-AC7D-4B909FD8186D}" name="Column11187" headerRowDxfId="10395" dataDxfId="10394"/>
    <tableColumn id="11188" xr3:uid="{348B648A-0444-4281-A3E8-D8EC38BCEBD4}" name="Column11188" headerRowDxfId="10393" dataDxfId="10392"/>
    <tableColumn id="11189" xr3:uid="{ED1145F8-BAA2-44F2-B065-7B72EA4C14BE}" name="Column11189" headerRowDxfId="10391" dataDxfId="10390"/>
    <tableColumn id="11190" xr3:uid="{5E91C5CD-7153-48B4-BBC7-7713514F1EED}" name="Column11190" headerRowDxfId="10389" dataDxfId="10388"/>
    <tableColumn id="11191" xr3:uid="{E3C6D3C4-B04A-4AD9-9A19-ACA5403A25CD}" name="Column11191" headerRowDxfId="10387" dataDxfId="10386"/>
    <tableColumn id="11192" xr3:uid="{9FB5F28F-B2E0-4386-A2FB-BA04250700D7}" name="Column11192" headerRowDxfId="10385" dataDxfId="10384"/>
    <tableColumn id="11193" xr3:uid="{829C2552-9104-48D5-B1E7-121CF43C1331}" name="Column11193" headerRowDxfId="10383" dataDxfId="10382"/>
    <tableColumn id="11194" xr3:uid="{E2E0CEB3-3124-4FA3-BB3D-A9B5D067F16A}" name="Column11194" headerRowDxfId="10381" dataDxfId="10380"/>
    <tableColumn id="11195" xr3:uid="{8F48A1D8-172F-4F22-91C7-C56C5AB2DAC3}" name="Column11195" headerRowDxfId="10379" dataDxfId="10378"/>
    <tableColumn id="11196" xr3:uid="{174FD5D2-E030-494D-A548-B6EBD25974F2}" name="Column11196" headerRowDxfId="10377" dataDxfId="10376"/>
    <tableColumn id="11197" xr3:uid="{0900DD56-D014-4C52-AC93-FCAFCA5B12FB}" name="Column11197" headerRowDxfId="10375" dataDxfId="10374"/>
    <tableColumn id="11198" xr3:uid="{93FB3318-CF39-488A-8BF4-895D31F4BA1E}" name="Column11198" headerRowDxfId="10373" dataDxfId="10372"/>
    <tableColumn id="11199" xr3:uid="{42C96B39-D050-4263-A507-0EDBB6E5762D}" name="Column11199" headerRowDxfId="10371" dataDxfId="10370"/>
    <tableColumn id="11200" xr3:uid="{6338DC83-444C-4086-88BF-12F8A42FE0D3}" name="Column11200" headerRowDxfId="10369" dataDxfId="10368"/>
    <tableColumn id="11201" xr3:uid="{AF581735-BE82-4FF3-946D-FB21CE9F3686}" name="Column11201" headerRowDxfId="10367" dataDxfId="10366"/>
    <tableColumn id="11202" xr3:uid="{58846CDD-EDA6-46A8-9436-1FE5B9D95170}" name="Column11202" headerRowDxfId="10365" dataDxfId="10364"/>
    <tableColumn id="11203" xr3:uid="{BD91A2C6-C28D-4699-9F5F-462223033F00}" name="Column11203" headerRowDxfId="10363" dataDxfId="10362"/>
    <tableColumn id="11204" xr3:uid="{6F05C03C-E003-4654-AFE8-4C23464BC0E1}" name="Column11204" headerRowDxfId="10361" dataDxfId="10360"/>
    <tableColumn id="11205" xr3:uid="{CF051806-AD8E-4418-8FB3-761F704F51FF}" name="Column11205" headerRowDxfId="10359" dataDxfId="10358"/>
    <tableColumn id="11206" xr3:uid="{F2B6CCE9-1516-4059-8797-0C3D29912811}" name="Column11206" headerRowDxfId="10357" dataDxfId="10356"/>
    <tableColumn id="11207" xr3:uid="{8565BCCA-5F25-4FA0-9305-1AB045F90DBF}" name="Column11207" headerRowDxfId="10355" dataDxfId="10354"/>
    <tableColumn id="11208" xr3:uid="{37BEA80D-DB77-488A-9A08-47E3BE6328C7}" name="Column11208" headerRowDxfId="10353" dataDxfId="10352"/>
    <tableColumn id="11209" xr3:uid="{D39E1763-C38F-4915-8D2F-83F00D6AA5B0}" name="Column11209" headerRowDxfId="10351" dataDxfId="10350"/>
    <tableColumn id="11210" xr3:uid="{17F3F274-E67D-4B0D-9266-2D7E4DEA79C8}" name="Column11210" headerRowDxfId="10349" dataDxfId="10348"/>
    <tableColumn id="11211" xr3:uid="{EB62A0FF-3DD6-4002-9600-9F8466CE0C6C}" name="Column11211" headerRowDxfId="10347" dataDxfId="10346"/>
    <tableColumn id="11212" xr3:uid="{74FAFB67-3D8F-4D7F-8D30-4B7B338A045E}" name="Column11212" headerRowDxfId="10345" dataDxfId="10344"/>
    <tableColumn id="11213" xr3:uid="{1C19ED83-5D84-4E05-B7D9-C344605D815B}" name="Column11213" headerRowDxfId="10343" dataDxfId="10342"/>
    <tableColumn id="11214" xr3:uid="{DFB209E5-E4C5-4A22-B4FA-E31EB46E80F4}" name="Column11214" headerRowDxfId="10341" dataDxfId="10340"/>
    <tableColumn id="11215" xr3:uid="{B1F09456-249C-4E63-8B92-67896ABA082C}" name="Column11215" headerRowDxfId="10339" dataDxfId="10338"/>
    <tableColumn id="11216" xr3:uid="{D58DE431-0608-4CFB-9708-83193FF93795}" name="Column11216" headerRowDxfId="10337" dataDxfId="10336"/>
    <tableColumn id="11217" xr3:uid="{A9E58853-391E-4A3E-9630-B7247DA148B8}" name="Column11217" headerRowDxfId="10335" dataDxfId="10334"/>
    <tableColumn id="11218" xr3:uid="{5C514383-6EB5-4E5A-AAAD-0BC63F07D913}" name="Column11218" headerRowDxfId="10333" dataDxfId="10332"/>
    <tableColumn id="11219" xr3:uid="{E65ECB59-C64C-4924-9DB4-446368644225}" name="Column11219" headerRowDxfId="10331" dataDxfId="10330"/>
    <tableColumn id="11220" xr3:uid="{ED096352-4E81-4D70-977D-DF031F7A9224}" name="Column11220" headerRowDxfId="10329" dataDxfId="10328"/>
    <tableColumn id="11221" xr3:uid="{8C014DDE-B313-4509-A20F-08F5E63AB047}" name="Column11221" headerRowDxfId="10327" dataDxfId="10326"/>
    <tableColumn id="11222" xr3:uid="{E924C648-F168-4E44-B54E-320ECBB40C97}" name="Column11222" headerRowDxfId="10325" dataDxfId="10324"/>
    <tableColumn id="11223" xr3:uid="{019698B5-C20D-4D7F-A54A-FF8EF6AD8269}" name="Column11223" headerRowDxfId="10323" dataDxfId="10322"/>
    <tableColumn id="11224" xr3:uid="{83D0CBC1-08BD-4A07-A8AE-5CCA2222862D}" name="Column11224" headerRowDxfId="10321" dataDxfId="10320"/>
    <tableColumn id="11225" xr3:uid="{7FDC8567-951D-4009-B545-BABEA66D49D9}" name="Column11225" headerRowDxfId="10319" dataDxfId="10318"/>
    <tableColumn id="11226" xr3:uid="{1C44B126-31D5-4505-B6E8-68DF1517F4DB}" name="Column11226" headerRowDxfId="10317" dataDxfId="10316"/>
    <tableColumn id="11227" xr3:uid="{EE2D6075-E408-4D67-A049-D3EB5ED3CC47}" name="Column11227" headerRowDxfId="10315" dataDxfId="10314"/>
    <tableColumn id="11228" xr3:uid="{9169C0F4-218A-4C8A-AFC0-9541BC03F6BF}" name="Column11228" headerRowDxfId="10313" dataDxfId="10312"/>
    <tableColumn id="11229" xr3:uid="{34FD52E1-445B-4D54-B304-EFF624AE90CE}" name="Column11229" headerRowDxfId="10311" dataDxfId="10310"/>
    <tableColumn id="11230" xr3:uid="{8FA9545F-152E-4327-9D99-B3A44CB450DF}" name="Column11230" headerRowDxfId="10309" dataDxfId="10308"/>
    <tableColumn id="11231" xr3:uid="{CD736181-4297-4495-AD6F-26C17990F238}" name="Column11231" headerRowDxfId="10307" dataDxfId="10306"/>
    <tableColumn id="11232" xr3:uid="{CAB19AA9-6F70-4651-877F-514D398A6BD1}" name="Column11232" headerRowDxfId="10305" dataDxfId="10304"/>
    <tableColumn id="11233" xr3:uid="{E4962F51-7BF3-4EFD-B48C-DDD7219DE5EA}" name="Column11233" headerRowDxfId="10303" dataDxfId="10302"/>
    <tableColumn id="11234" xr3:uid="{762C4F7C-9F98-4D90-A4A3-89266A602081}" name="Column11234" headerRowDxfId="10301" dataDxfId="10300"/>
    <tableColumn id="11235" xr3:uid="{3791B545-3142-4C11-AF41-3FD6024BBBD0}" name="Column11235" headerRowDxfId="10299" dataDxfId="10298"/>
    <tableColumn id="11236" xr3:uid="{75BA8CD4-3F31-4B67-8E00-3FF218708C46}" name="Column11236" headerRowDxfId="10297" dataDxfId="10296"/>
    <tableColumn id="11237" xr3:uid="{E8D34114-2692-404C-B3C4-81FCEA4C4741}" name="Column11237" headerRowDxfId="10295" dataDxfId="10294"/>
    <tableColumn id="11238" xr3:uid="{EEF85EBD-5816-4D72-9AAD-C46665A0348F}" name="Column11238" headerRowDxfId="10293" dataDxfId="10292"/>
    <tableColumn id="11239" xr3:uid="{3B4D3286-D86F-4160-A54D-0C63F1189136}" name="Column11239" headerRowDxfId="10291" dataDxfId="10290"/>
    <tableColumn id="11240" xr3:uid="{9F3DE8C4-331B-4990-9AB0-9A5B40E2D734}" name="Column11240" headerRowDxfId="10289" dataDxfId="10288"/>
    <tableColumn id="11241" xr3:uid="{CF363473-0D57-4B8B-AD78-C6B3918E2612}" name="Column11241" headerRowDxfId="10287" dataDxfId="10286"/>
    <tableColumn id="11242" xr3:uid="{01DA9BF6-E4D2-48D4-8681-79440A039B52}" name="Column11242" headerRowDxfId="10285" dataDxfId="10284"/>
    <tableColumn id="11243" xr3:uid="{954BADE2-54B6-4F41-97CB-68103FCC796B}" name="Column11243" headerRowDxfId="10283" dataDxfId="10282"/>
    <tableColumn id="11244" xr3:uid="{E9797CEA-D90F-4970-BD81-D69C885C95FB}" name="Column11244" headerRowDxfId="10281" dataDxfId="10280"/>
    <tableColumn id="11245" xr3:uid="{7E38BC92-D13E-436D-8964-F56B2086AF22}" name="Column11245" headerRowDxfId="10279" dataDxfId="10278"/>
    <tableColumn id="11246" xr3:uid="{81010237-E08F-465B-909D-2A629389F965}" name="Column11246" headerRowDxfId="10277" dataDxfId="10276"/>
    <tableColumn id="11247" xr3:uid="{43BD4F98-3426-4ACA-BBC9-066086FF56AD}" name="Column11247" headerRowDxfId="10275" dataDxfId="10274"/>
    <tableColumn id="11248" xr3:uid="{74ED8A3F-DA48-4A77-AC69-F0F7609B2518}" name="Column11248" headerRowDxfId="10273" dataDxfId="10272"/>
    <tableColumn id="11249" xr3:uid="{2ED190FD-869C-4704-A5CC-E5992C97FC41}" name="Column11249" headerRowDxfId="10271" dataDxfId="10270"/>
    <tableColumn id="11250" xr3:uid="{8A8137B6-3451-4CA1-9ED0-36D28F1EAB05}" name="Column11250" headerRowDxfId="10269" dataDxfId="10268"/>
    <tableColumn id="11251" xr3:uid="{DEA97B76-EBF5-4684-AAB6-732E999E5365}" name="Column11251" headerRowDxfId="10267" dataDxfId="10266"/>
    <tableColumn id="11252" xr3:uid="{285D45CF-26DB-46E7-8590-1E3B3D5ACFB9}" name="Column11252" headerRowDxfId="10265" dataDxfId="10264"/>
    <tableColumn id="11253" xr3:uid="{F0CB99F8-7F6B-4116-BE74-6D4B0918D120}" name="Column11253" headerRowDxfId="10263" dataDxfId="10262"/>
    <tableColumn id="11254" xr3:uid="{6C41140B-42ED-41D8-AED7-CF7AB9C603A7}" name="Column11254" headerRowDxfId="10261" dataDxfId="10260"/>
    <tableColumn id="11255" xr3:uid="{EBAA7568-EE71-4A7C-A014-F503EC37A0B9}" name="Column11255" headerRowDxfId="10259" dataDxfId="10258"/>
    <tableColumn id="11256" xr3:uid="{8DE92BB0-6192-4B05-859C-B2A0BB4520F1}" name="Column11256" headerRowDxfId="10257" dataDxfId="10256"/>
    <tableColumn id="11257" xr3:uid="{7F894481-72B3-4E94-8D40-69F0A62796CA}" name="Column11257" headerRowDxfId="10255" dataDxfId="10254"/>
    <tableColumn id="11258" xr3:uid="{CC484445-AF01-471E-A60D-6DB1E3747BCE}" name="Column11258" headerRowDxfId="10253" dataDxfId="10252"/>
    <tableColumn id="11259" xr3:uid="{E368356D-CF7B-4DB0-BFE8-72989492F904}" name="Column11259" headerRowDxfId="10251" dataDxfId="10250"/>
    <tableColumn id="11260" xr3:uid="{6E60AC31-CFAD-4393-BB2E-009FBDDC41BD}" name="Column11260" headerRowDxfId="10249" dataDxfId="10248"/>
    <tableColumn id="11261" xr3:uid="{97C13B4E-6758-4A6A-B09E-90233EC9BD3C}" name="Column11261" headerRowDxfId="10247" dataDxfId="10246"/>
    <tableColumn id="11262" xr3:uid="{60238464-B468-4511-B58C-33D87601AF4C}" name="Column11262" headerRowDxfId="10245" dataDxfId="10244"/>
    <tableColumn id="11263" xr3:uid="{DB79309C-62B0-41A4-81BC-D331F312B46E}" name="Column11263" headerRowDxfId="10243" dataDxfId="10242"/>
    <tableColumn id="11264" xr3:uid="{CB059767-CCB7-4F97-AEDC-68CEDC082DE6}" name="Column11264" headerRowDxfId="10241" dataDxfId="10240"/>
    <tableColumn id="11265" xr3:uid="{E9344E47-3D5B-4CE5-AFB6-999608EC66D6}" name="Column11265" headerRowDxfId="10239" dataDxfId="10238"/>
    <tableColumn id="11266" xr3:uid="{DF1AA5EB-E8B3-4E5F-9DEF-81FA6AF2B682}" name="Column11266" headerRowDxfId="10237" dataDxfId="10236"/>
    <tableColumn id="11267" xr3:uid="{7C4189B3-9B7A-479D-8016-657EF063722A}" name="Column11267" headerRowDxfId="10235" dataDxfId="10234"/>
    <tableColumn id="11268" xr3:uid="{BE3AC46A-6C06-4B86-A043-CD56B90D5461}" name="Column11268" headerRowDxfId="10233" dataDxfId="10232"/>
    <tableColumn id="11269" xr3:uid="{5925BB2F-A053-4AE2-A23D-E6A1DFC67292}" name="Column11269" headerRowDxfId="10231" dataDxfId="10230"/>
    <tableColumn id="11270" xr3:uid="{D383511B-8908-4473-BD21-3C141FDACDFD}" name="Column11270" headerRowDxfId="10229" dataDxfId="10228"/>
    <tableColumn id="11271" xr3:uid="{FAC3A8D9-FEAC-4529-8561-711D8B6F90CE}" name="Column11271" headerRowDxfId="10227" dataDxfId="10226"/>
    <tableColumn id="11272" xr3:uid="{D5D57948-8723-4A66-BB4E-AB41D4A450BD}" name="Column11272" headerRowDxfId="10225" dataDxfId="10224"/>
    <tableColumn id="11273" xr3:uid="{4344E021-C648-4A8F-BA4A-9B11CC8448A4}" name="Column11273" headerRowDxfId="10223" dataDxfId="10222"/>
    <tableColumn id="11274" xr3:uid="{5745DB8C-AECA-4AA3-908F-54275BEC7FE4}" name="Column11274" headerRowDxfId="10221" dataDxfId="10220"/>
    <tableColumn id="11275" xr3:uid="{34363777-134B-4A21-B6A5-8C5F6AB3509D}" name="Column11275" headerRowDxfId="10219" dataDxfId="10218"/>
    <tableColumn id="11276" xr3:uid="{8C768F27-5D41-4F3F-A324-B51A20E123DF}" name="Column11276" headerRowDxfId="10217" dataDxfId="10216"/>
    <tableColumn id="11277" xr3:uid="{ABECCCF1-2BEF-43EF-88E3-AA7C48A251BF}" name="Column11277" headerRowDxfId="10215" dataDxfId="10214"/>
    <tableColumn id="11278" xr3:uid="{EE6D0E11-D2BC-4533-A2EF-179E66FFCE93}" name="Column11278" headerRowDxfId="10213" dataDxfId="10212"/>
    <tableColumn id="11279" xr3:uid="{4B4C2C0B-113D-42C4-B8C2-73834DE6B2FD}" name="Column11279" headerRowDxfId="10211" dataDxfId="10210"/>
    <tableColumn id="11280" xr3:uid="{CDFCB48E-B14B-460E-9F8C-99B2442C2216}" name="Column11280" headerRowDxfId="10209" dataDxfId="10208"/>
    <tableColumn id="11281" xr3:uid="{F0242531-F74D-4452-8D04-DF123FAB400E}" name="Column11281" headerRowDxfId="10207" dataDxfId="10206"/>
    <tableColumn id="11282" xr3:uid="{82C7E8D4-DCA8-4528-9844-87C33D00D7FA}" name="Column11282" headerRowDxfId="10205" dataDxfId="10204"/>
    <tableColumn id="11283" xr3:uid="{DB7424C8-446E-4C75-BF68-DAB77102D1FB}" name="Column11283" headerRowDxfId="10203" dataDxfId="10202"/>
    <tableColumn id="11284" xr3:uid="{E6BAD863-FD51-4B9A-9FEA-85ECCDE52A65}" name="Column11284" headerRowDxfId="10201" dataDxfId="10200"/>
    <tableColumn id="11285" xr3:uid="{95A77211-BB33-4B5E-83F9-1E55838FC32D}" name="Column11285" headerRowDxfId="10199" dataDxfId="10198"/>
    <tableColumn id="11286" xr3:uid="{D0133143-9084-4FAC-A317-9A1F58669265}" name="Column11286" headerRowDxfId="10197" dataDxfId="10196"/>
    <tableColumn id="11287" xr3:uid="{ADD6B6F0-9AF5-426E-932A-62EFE4474E8A}" name="Column11287" headerRowDxfId="10195" dataDxfId="10194"/>
    <tableColumn id="11288" xr3:uid="{B92898B4-14D5-4CA1-90E5-CBCCF3B6F164}" name="Column11288" headerRowDxfId="10193" dataDxfId="10192"/>
    <tableColumn id="11289" xr3:uid="{D5BAC45A-9259-41B1-90FB-20113B638A4E}" name="Column11289" headerRowDxfId="10191" dataDxfId="10190"/>
    <tableColumn id="11290" xr3:uid="{D283F5AA-355F-481C-984B-D5755D6C5E85}" name="Column11290" headerRowDxfId="10189" dataDxfId="10188"/>
    <tableColumn id="11291" xr3:uid="{CF0DF87A-FE47-4CCE-A65C-2CDFA3A37AD4}" name="Column11291" headerRowDxfId="10187" dataDxfId="10186"/>
    <tableColumn id="11292" xr3:uid="{CDBC5ACF-8BCF-4858-8C42-D17EC98AC6B8}" name="Column11292" headerRowDxfId="10185" dataDxfId="10184"/>
    <tableColumn id="11293" xr3:uid="{FD6BEA6E-2E3F-47C2-A100-5DF5D5685C5E}" name="Column11293" headerRowDxfId="10183" dataDxfId="10182"/>
    <tableColumn id="11294" xr3:uid="{2463F0BC-6A63-4A12-AF52-B43D6503DC83}" name="Column11294" headerRowDxfId="10181" dataDxfId="10180"/>
    <tableColumn id="11295" xr3:uid="{E13716C0-AB52-487D-8CD1-C24E010AB0AD}" name="Column11295" headerRowDxfId="10179" dataDxfId="10178"/>
    <tableColumn id="11296" xr3:uid="{1FF496AC-5D45-4389-AF74-242B7FD74F6F}" name="Column11296" headerRowDxfId="10177" dataDxfId="10176"/>
    <tableColumn id="11297" xr3:uid="{56A9F15A-02CD-4373-AB57-33A751563E8A}" name="Column11297" headerRowDxfId="10175" dataDxfId="10174"/>
    <tableColumn id="11298" xr3:uid="{7A95909E-BF4B-4CFC-8206-BA1E4556654D}" name="Column11298" headerRowDxfId="10173" dataDxfId="10172"/>
    <tableColumn id="11299" xr3:uid="{F5DCBEE7-B78D-41D8-8538-836B141FB388}" name="Column11299" headerRowDxfId="10171" dataDxfId="10170"/>
    <tableColumn id="11300" xr3:uid="{F33036ED-DEF3-41E7-A51B-72A977103A8F}" name="Column11300" headerRowDxfId="10169" dataDxfId="10168"/>
    <tableColumn id="11301" xr3:uid="{E8F12059-C285-4BFE-A31D-B0C66065AA96}" name="Column11301" headerRowDxfId="10167" dataDxfId="10166"/>
    <tableColumn id="11302" xr3:uid="{2876F68F-207B-4DE4-9189-4457B83C5D3D}" name="Column11302" headerRowDxfId="10165" dataDxfId="10164"/>
    <tableColumn id="11303" xr3:uid="{780D15D5-4156-4521-AD06-4CF8D984BBE2}" name="Column11303" headerRowDxfId="10163" dataDxfId="10162"/>
    <tableColumn id="11304" xr3:uid="{D3EFD317-AD97-467F-83D9-A532CFBB7E46}" name="Column11304" headerRowDxfId="10161" dataDxfId="10160"/>
    <tableColumn id="11305" xr3:uid="{4779A9B1-1C13-49EB-9D40-3623516CD75D}" name="Column11305" headerRowDxfId="10159" dataDxfId="10158"/>
    <tableColumn id="11306" xr3:uid="{8A7C6173-D1C3-4576-B123-28620CF45D81}" name="Column11306" headerRowDxfId="10157" dataDxfId="10156"/>
    <tableColumn id="11307" xr3:uid="{97659DCE-AC63-42DD-A4DA-6F237959945C}" name="Column11307" headerRowDxfId="10155" dataDxfId="10154"/>
    <tableColumn id="11308" xr3:uid="{823EDBF8-1514-4C0A-88CE-9ED391CCBA53}" name="Column11308" headerRowDxfId="10153" dataDxfId="10152"/>
    <tableColumn id="11309" xr3:uid="{F1576E86-C002-43EA-B033-BCD94ED562B9}" name="Column11309" headerRowDxfId="10151" dataDxfId="10150"/>
    <tableColumn id="11310" xr3:uid="{847BCD68-8D41-42D3-96A6-050359668D17}" name="Column11310" headerRowDxfId="10149" dataDxfId="10148"/>
    <tableColumn id="11311" xr3:uid="{9D399A15-2623-49C4-8034-EAB77E49D17D}" name="Column11311" headerRowDxfId="10147" dataDxfId="10146"/>
    <tableColumn id="11312" xr3:uid="{6C1C3AFA-3390-48B3-B06E-B2036E61FA05}" name="Column11312" headerRowDxfId="10145" dataDxfId="10144"/>
    <tableColumn id="11313" xr3:uid="{084E34E2-3D1F-4544-9692-0F7D8E580D4B}" name="Column11313" headerRowDxfId="10143" dataDxfId="10142"/>
    <tableColumn id="11314" xr3:uid="{168E57EB-B400-4AD3-B3DF-55E11EFB71C0}" name="Column11314" headerRowDxfId="10141" dataDxfId="10140"/>
    <tableColumn id="11315" xr3:uid="{40943049-2C2B-4CDF-810B-CD12A86C5DF6}" name="Column11315" headerRowDxfId="10139" dataDxfId="10138"/>
    <tableColumn id="11316" xr3:uid="{B26383A3-245A-4D4A-A7D0-88F5F304A1AB}" name="Column11316" headerRowDxfId="10137" dataDxfId="10136"/>
    <tableColumn id="11317" xr3:uid="{1574268A-732E-43C0-8F51-BC1945F2FD53}" name="Column11317" headerRowDxfId="10135" dataDxfId="10134"/>
    <tableColumn id="11318" xr3:uid="{06C49CE6-9EFC-4161-9708-12A02638F7EE}" name="Column11318" headerRowDxfId="10133" dataDxfId="10132"/>
    <tableColumn id="11319" xr3:uid="{E8EF65E1-215F-4C52-8E13-0301AB03E640}" name="Column11319" headerRowDxfId="10131" dataDxfId="10130"/>
    <tableColumn id="11320" xr3:uid="{985B2FAB-7AA7-4D24-91C5-8509724B86F7}" name="Column11320" headerRowDxfId="10129" dataDxfId="10128"/>
    <tableColumn id="11321" xr3:uid="{2E918A8A-4591-4115-B393-977054256C92}" name="Column11321" headerRowDxfId="10127" dataDxfId="10126"/>
    <tableColumn id="11322" xr3:uid="{C2FC5697-C4F6-41B5-A148-2D84CB421E23}" name="Column11322" headerRowDxfId="10125" dataDxfId="10124"/>
    <tableColumn id="11323" xr3:uid="{71AF77E4-8C7A-45D9-A9F9-CD83CFB02B93}" name="Column11323" headerRowDxfId="10123" dataDxfId="10122"/>
    <tableColumn id="11324" xr3:uid="{5BFAE721-28DE-448F-A56B-4C32A06A3166}" name="Column11324" headerRowDxfId="10121" dataDxfId="10120"/>
    <tableColumn id="11325" xr3:uid="{44FE6334-4077-45E6-86D9-662F5317CA90}" name="Column11325" headerRowDxfId="10119" dataDxfId="10118"/>
    <tableColumn id="11326" xr3:uid="{1A750FCF-B62F-4FE8-BF43-D2744407D6F2}" name="Column11326" headerRowDxfId="10117" dataDxfId="10116"/>
    <tableColumn id="11327" xr3:uid="{C2FC7879-4F72-46AC-8704-4A3B156C74A2}" name="Column11327" headerRowDxfId="10115" dataDxfId="10114"/>
    <tableColumn id="11328" xr3:uid="{7812B74E-4739-49CD-889E-ED1E46009CBE}" name="Column11328" headerRowDxfId="10113" dataDxfId="10112"/>
    <tableColumn id="11329" xr3:uid="{6DCDFE40-5B00-4101-94AA-9DB6368136C8}" name="Column11329" headerRowDxfId="10111" dataDxfId="10110"/>
    <tableColumn id="11330" xr3:uid="{74A49B55-DED7-4C17-9B3E-D42A2A159272}" name="Column11330" headerRowDxfId="10109" dataDxfId="10108"/>
    <tableColumn id="11331" xr3:uid="{C0C065B2-9802-4489-8C31-3913446BC150}" name="Column11331" headerRowDxfId="10107" dataDxfId="10106"/>
    <tableColumn id="11332" xr3:uid="{AA8AEAB7-EE0B-4840-952C-2A7DA874E6DF}" name="Column11332" headerRowDxfId="10105" dataDxfId="10104"/>
    <tableColumn id="11333" xr3:uid="{7C939A66-5AB3-4065-934E-6060B28191F7}" name="Column11333" headerRowDxfId="10103" dataDxfId="10102"/>
    <tableColumn id="11334" xr3:uid="{50A5CA7A-D9DD-4AAF-8EDA-9A8DB0218145}" name="Column11334" headerRowDxfId="10101" dataDxfId="10100"/>
    <tableColumn id="11335" xr3:uid="{B21ED21D-63F8-441F-B9EC-C4294A3B476F}" name="Column11335" headerRowDxfId="10099" dataDxfId="10098"/>
    <tableColumn id="11336" xr3:uid="{35E8B4F9-03B6-435A-91AC-13A7B8B93953}" name="Column11336" headerRowDxfId="10097" dataDxfId="10096"/>
    <tableColumn id="11337" xr3:uid="{5F558485-E18B-4DD3-BE12-431307552E52}" name="Column11337" headerRowDxfId="10095" dataDxfId="10094"/>
    <tableColumn id="11338" xr3:uid="{E76FA740-6D5B-48EC-8EBB-D9548884828B}" name="Column11338" headerRowDxfId="10093" dataDxfId="10092"/>
    <tableColumn id="11339" xr3:uid="{71EFA6E5-7A39-4CBB-B80C-EB9FDCEB2949}" name="Column11339" headerRowDxfId="10091" dataDxfId="10090"/>
    <tableColumn id="11340" xr3:uid="{A93BE5DB-70D6-4F11-B03A-80B72A69FA83}" name="Column11340" headerRowDxfId="10089" dataDxfId="10088"/>
    <tableColumn id="11341" xr3:uid="{7596F633-EB15-4AEC-BAD3-9B9C9432BF37}" name="Column11341" headerRowDxfId="10087" dataDxfId="10086"/>
    <tableColumn id="11342" xr3:uid="{408FC1E1-86B8-4C0E-853D-B7A24540190A}" name="Column11342" headerRowDxfId="10085" dataDxfId="10084"/>
    <tableColumn id="11343" xr3:uid="{A6C2FBDF-2E73-44BD-9328-0F7E4569D071}" name="Column11343" headerRowDxfId="10083" dataDxfId="10082"/>
    <tableColumn id="11344" xr3:uid="{FD9BDD94-CC36-4749-8FB8-A5695070B0E7}" name="Column11344" headerRowDxfId="10081" dataDxfId="10080"/>
    <tableColumn id="11345" xr3:uid="{D42141D3-7012-4A95-AA85-DC17AD918C6A}" name="Column11345" headerRowDxfId="10079" dataDxfId="10078"/>
    <tableColumn id="11346" xr3:uid="{97DBC488-5B21-45D1-BEC1-347DC5105E06}" name="Column11346" headerRowDxfId="10077" dataDxfId="10076"/>
    <tableColumn id="11347" xr3:uid="{F0DDB368-1892-4D99-B6FE-4BC68DC3336B}" name="Column11347" headerRowDxfId="10075" dataDxfId="10074"/>
    <tableColumn id="11348" xr3:uid="{2423DA1B-CCE9-4819-B0CF-270FF0A5B961}" name="Column11348" headerRowDxfId="10073" dataDxfId="10072"/>
    <tableColumn id="11349" xr3:uid="{A834312C-706A-41C9-9BBF-5C5F621643CD}" name="Column11349" headerRowDxfId="10071" dataDxfId="10070"/>
    <tableColumn id="11350" xr3:uid="{BCBBAB7D-6007-41BF-B67C-11CE2715A48A}" name="Column11350" headerRowDxfId="10069" dataDxfId="10068"/>
    <tableColumn id="11351" xr3:uid="{A116BD3B-D8F0-44D3-967C-B356E02AE324}" name="Column11351" headerRowDxfId="10067" dataDxfId="10066"/>
    <tableColumn id="11352" xr3:uid="{DE756AF0-83C7-4EFF-8AF9-E8899C52B0A8}" name="Column11352" headerRowDxfId="10065" dataDxfId="10064"/>
    <tableColumn id="11353" xr3:uid="{67D8ABF0-9699-4F77-96C6-7998A558D41D}" name="Column11353" headerRowDxfId="10063" dataDxfId="10062"/>
    <tableColumn id="11354" xr3:uid="{72B6FE93-6227-4E73-A829-109212032C18}" name="Column11354" headerRowDxfId="10061" dataDxfId="10060"/>
    <tableColumn id="11355" xr3:uid="{B179C20C-DFC5-4BF5-B9AD-01804FBF8F1B}" name="Column11355" headerRowDxfId="10059" dataDxfId="10058"/>
    <tableColumn id="11356" xr3:uid="{CAEED82B-9586-4832-B0CB-F033BE539E10}" name="Column11356" headerRowDxfId="10057" dataDxfId="10056"/>
    <tableColumn id="11357" xr3:uid="{50EE9C00-4558-43F1-8B92-E430778F8EFA}" name="Column11357" headerRowDxfId="10055" dataDxfId="10054"/>
    <tableColumn id="11358" xr3:uid="{015B9AB2-4763-42E1-9826-4B980B998DA2}" name="Column11358" headerRowDxfId="10053" dataDxfId="10052"/>
    <tableColumn id="11359" xr3:uid="{323B64CF-D40E-4938-ACCF-E2E66D0A0226}" name="Column11359" headerRowDxfId="10051" dataDxfId="10050"/>
    <tableColumn id="11360" xr3:uid="{04512D9A-541B-4C6B-A430-F1AB191C88A4}" name="Column11360" headerRowDxfId="10049" dataDxfId="10048"/>
    <tableColumn id="11361" xr3:uid="{3A9F3534-1C68-4A5D-98DB-0F53759F098F}" name="Column11361" headerRowDxfId="10047" dataDxfId="10046"/>
    <tableColumn id="11362" xr3:uid="{25133ECE-5DD9-4615-AECC-AE6A496B1F27}" name="Column11362" headerRowDxfId="10045" dataDxfId="10044"/>
    <tableColumn id="11363" xr3:uid="{794BBEB2-4A66-4021-BC17-F8CED6F5DED0}" name="Column11363" headerRowDxfId="10043" dataDxfId="10042"/>
    <tableColumn id="11364" xr3:uid="{C0847E18-E8E4-40A8-B463-A2BF61EC19A7}" name="Column11364" headerRowDxfId="10041" dataDxfId="10040"/>
    <tableColumn id="11365" xr3:uid="{D60B4B9F-5DBF-4564-880F-D0A10BB526F2}" name="Column11365" headerRowDxfId="10039" dataDxfId="10038"/>
    <tableColumn id="11366" xr3:uid="{CEC84415-F750-4A4F-A5C8-02DBE7A136B8}" name="Column11366" headerRowDxfId="10037" dataDxfId="10036"/>
    <tableColumn id="11367" xr3:uid="{572AC966-C691-4B2C-B59A-36C551777EDA}" name="Column11367" headerRowDxfId="10035" dataDxfId="10034"/>
    <tableColumn id="11368" xr3:uid="{7A369B17-171C-41AE-A4DA-7CB14E7E8AA6}" name="Column11368" headerRowDxfId="10033" dataDxfId="10032"/>
    <tableColumn id="11369" xr3:uid="{AF3B473E-F284-4E14-8277-987988674318}" name="Column11369" headerRowDxfId="10031" dataDxfId="10030"/>
    <tableColumn id="11370" xr3:uid="{B40DA15C-3436-4E1C-935D-148E353BEC95}" name="Column11370" headerRowDxfId="10029" dataDxfId="10028"/>
    <tableColumn id="11371" xr3:uid="{9FF76E99-AC63-412C-AF7E-296B0F591637}" name="Column11371" headerRowDxfId="10027" dataDxfId="10026"/>
    <tableColumn id="11372" xr3:uid="{81186EEE-38E0-48DB-B4F5-A9B727A5B359}" name="Column11372" headerRowDxfId="10025" dataDxfId="10024"/>
    <tableColumn id="11373" xr3:uid="{55CE50F7-2B28-4492-8DB4-38444FB9FA59}" name="Column11373" headerRowDxfId="10023" dataDxfId="10022"/>
    <tableColumn id="11374" xr3:uid="{0504C66D-814B-4E7D-91F7-843E2063984E}" name="Column11374" headerRowDxfId="10021" dataDxfId="10020"/>
    <tableColumn id="11375" xr3:uid="{46767F6A-E86D-4659-A12D-D60C07DFF433}" name="Column11375" headerRowDxfId="10019" dataDxfId="10018"/>
    <tableColumn id="11376" xr3:uid="{EE2C405C-7915-4BEA-9E70-5AD225F4B1D1}" name="Column11376" headerRowDxfId="10017" dataDxfId="10016"/>
    <tableColumn id="11377" xr3:uid="{8A8E4FCA-C517-4CA1-AA9E-F1F556491DD7}" name="Column11377" headerRowDxfId="10015" dataDxfId="10014"/>
    <tableColumn id="11378" xr3:uid="{C846BF94-94EF-4E2E-803D-A8180C1E3858}" name="Column11378" headerRowDxfId="10013" dataDxfId="10012"/>
    <tableColumn id="11379" xr3:uid="{66463AEA-7BA2-4908-B46D-A5AFAFA461A2}" name="Column11379" headerRowDxfId="10011" dataDxfId="10010"/>
    <tableColumn id="11380" xr3:uid="{DB706E1C-122A-4A71-8DD7-74808435F60E}" name="Column11380" headerRowDxfId="10009" dataDxfId="10008"/>
    <tableColumn id="11381" xr3:uid="{EF0B849B-2921-40B9-B63A-6B6BA9021713}" name="Column11381" headerRowDxfId="10007" dataDxfId="10006"/>
    <tableColumn id="11382" xr3:uid="{70B318CA-250F-4A76-A4FD-3A816A1452FE}" name="Column11382" headerRowDxfId="10005" dataDxfId="10004"/>
    <tableColumn id="11383" xr3:uid="{569C347A-8806-4ABD-B0E3-E67CC426B43B}" name="Column11383" headerRowDxfId="10003" dataDxfId="10002"/>
    <tableColumn id="11384" xr3:uid="{A5A69450-9600-42C2-9539-BE35591C80C2}" name="Column11384" headerRowDxfId="10001" dataDxfId="10000"/>
    <tableColumn id="11385" xr3:uid="{CFCFFEA7-F96B-49F5-9FF7-B15494E02FFB}" name="Column11385" headerRowDxfId="9999" dataDxfId="9998"/>
    <tableColumn id="11386" xr3:uid="{A9020A37-9C32-4C2D-9A6F-9286C66BDF85}" name="Column11386" headerRowDxfId="9997" dataDxfId="9996"/>
    <tableColumn id="11387" xr3:uid="{221CB518-8DDD-4617-B8D6-72D270E2C4B9}" name="Column11387" headerRowDxfId="9995" dataDxfId="9994"/>
    <tableColumn id="11388" xr3:uid="{6AA07230-83C3-459B-9B3E-D53941CFCCB8}" name="Column11388" headerRowDxfId="9993" dataDxfId="9992"/>
    <tableColumn id="11389" xr3:uid="{7F5E3E0C-F314-48E0-9CB2-E43882B1EFFF}" name="Column11389" headerRowDxfId="9991" dataDxfId="9990"/>
    <tableColumn id="11390" xr3:uid="{9F11CD5C-C1D7-4FF1-925F-0A3A08469F12}" name="Column11390" headerRowDxfId="9989" dataDxfId="9988"/>
    <tableColumn id="11391" xr3:uid="{FEC0773C-985D-4080-A724-1BFF4BA3396B}" name="Column11391" headerRowDxfId="9987" dataDxfId="9986"/>
    <tableColumn id="11392" xr3:uid="{7BEE18A0-3962-4A57-8250-1212CDFC2519}" name="Column11392" headerRowDxfId="9985" dataDxfId="9984"/>
    <tableColumn id="11393" xr3:uid="{C1B497BB-CA66-4959-B2E2-8D1F8D6B5E60}" name="Column11393" headerRowDxfId="9983" dataDxfId="9982"/>
    <tableColumn id="11394" xr3:uid="{2DD7B333-3D32-4FA0-9FD1-3ACBD4DA221F}" name="Column11394" headerRowDxfId="9981" dataDxfId="9980"/>
    <tableColumn id="11395" xr3:uid="{1E1B0BBF-B1E9-4321-AE30-1E91DD1BC9DA}" name="Column11395" headerRowDxfId="9979" dataDxfId="9978"/>
    <tableColumn id="11396" xr3:uid="{7E78E801-6A01-46A7-B460-BA6D476F67AB}" name="Column11396" headerRowDxfId="9977" dataDxfId="9976"/>
    <tableColumn id="11397" xr3:uid="{4E085834-C65F-448D-9B2F-230B035E9638}" name="Column11397" headerRowDxfId="9975" dataDxfId="9974"/>
    <tableColumn id="11398" xr3:uid="{9FE1C538-F772-4E60-B9E1-CCA8AF56E500}" name="Column11398" headerRowDxfId="9973" dataDxfId="9972"/>
    <tableColumn id="11399" xr3:uid="{376F1B94-424F-4C76-882A-99786130F75B}" name="Column11399" headerRowDxfId="9971" dataDxfId="9970"/>
    <tableColumn id="11400" xr3:uid="{A793A439-627D-4093-80A0-F6FBCE5286EB}" name="Column11400" headerRowDxfId="9969" dataDxfId="9968"/>
    <tableColumn id="11401" xr3:uid="{2871DED1-A2A4-4074-B862-A51B2715078F}" name="Column11401" headerRowDxfId="9967" dataDxfId="9966"/>
    <tableColumn id="11402" xr3:uid="{C452CFF1-16B9-4AA6-BDDB-E91D66FBA56B}" name="Column11402" headerRowDxfId="9965" dataDxfId="9964"/>
    <tableColumn id="11403" xr3:uid="{9305CA5F-B187-4D06-9458-FDE20C103F39}" name="Column11403" headerRowDxfId="9963" dataDxfId="9962"/>
    <tableColumn id="11404" xr3:uid="{C5804444-ED0B-4748-B88F-4BA6478600DE}" name="Column11404" headerRowDxfId="9961" dataDxfId="9960"/>
    <tableColumn id="11405" xr3:uid="{30BE7F64-7089-4851-B185-73A491657041}" name="Column11405" headerRowDxfId="9959" dataDxfId="9958"/>
    <tableColumn id="11406" xr3:uid="{9D933CB8-8181-4D4E-A980-752202ECCF20}" name="Column11406" headerRowDxfId="9957" dataDxfId="9956"/>
    <tableColumn id="11407" xr3:uid="{D53D48D0-27DF-486C-91E5-B2B3F6C83710}" name="Column11407" headerRowDxfId="9955" dataDxfId="9954"/>
    <tableColumn id="11408" xr3:uid="{1E780C33-E31B-4BDB-84CD-48C51E7C1A61}" name="Column11408" headerRowDxfId="9953" dataDxfId="9952"/>
    <tableColumn id="11409" xr3:uid="{FD0A97B1-8830-42AE-B580-EFE871B87728}" name="Column11409" headerRowDxfId="9951" dataDxfId="9950"/>
    <tableColumn id="11410" xr3:uid="{AD75D939-5DEC-41CC-8022-288CA061A975}" name="Column11410" headerRowDxfId="9949" dataDxfId="9948"/>
    <tableColumn id="11411" xr3:uid="{9683EE96-B731-4B51-BC56-3FA9BD64AC28}" name="Column11411" headerRowDxfId="9947" dataDxfId="9946"/>
    <tableColumn id="11412" xr3:uid="{6B95DF12-599C-4BAF-A724-73A450DBD6A7}" name="Column11412" headerRowDxfId="9945" dataDxfId="9944"/>
    <tableColumn id="11413" xr3:uid="{A6B0230A-F72C-41A9-A896-CE9A30F0F3D6}" name="Column11413" headerRowDxfId="9943" dataDxfId="9942"/>
    <tableColumn id="11414" xr3:uid="{F21E941C-1850-4541-B3E1-79F6E9FDA5EE}" name="Column11414" headerRowDxfId="9941" dataDxfId="9940"/>
    <tableColumn id="11415" xr3:uid="{49017199-59A8-4C86-9DD5-AD2BC1821FC6}" name="Column11415" headerRowDxfId="9939" dataDxfId="9938"/>
    <tableColumn id="11416" xr3:uid="{138C7B74-7362-4613-A27A-6BE405B7F3DC}" name="Column11416" headerRowDxfId="9937" dataDxfId="9936"/>
    <tableColumn id="11417" xr3:uid="{37C91304-9132-4B35-86B0-66ECB0198BF4}" name="Column11417" headerRowDxfId="9935" dataDxfId="9934"/>
    <tableColumn id="11418" xr3:uid="{821BA9B9-3D9B-4211-8FCD-673BDF275DD3}" name="Column11418" headerRowDxfId="9933" dataDxfId="9932"/>
    <tableColumn id="11419" xr3:uid="{DC73CAE7-DD25-465F-9AA8-44A3249FAC61}" name="Column11419" headerRowDxfId="9931" dataDxfId="9930"/>
    <tableColumn id="11420" xr3:uid="{CB278099-D137-4FFE-A244-01A4B23513C0}" name="Column11420" headerRowDxfId="9929" dataDxfId="9928"/>
    <tableColumn id="11421" xr3:uid="{68397210-582A-42FC-B180-37DD1937674B}" name="Column11421" headerRowDxfId="9927" dataDxfId="9926"/>
    <tableColumn id="11422" xr3:uid="{40EFE99E-37B9-4858-9C1E-315A8C2442BB}" name="Column11422" headerRowDxfId="9925" dataDxfId="9924"/>
    <tableColumn id="11423" xr3:uid="{1DDAFAC9-84A4-4FE9-A1F3-2C2450EC53D0}" name="Column11423" headerRowDxfId="9923" dataDxfId="9922"/>
    <tableColumn id="11424" xr3:uid="{ACA69295-54DB-4CB3-8013-3AB0EDF86222}" name="Column11424" headerRowDxfId="9921" dataDxfId="9920"/>
    <tableColumn id="11425" xr3:uid="{6ED3AADA-C766-4CE9-BD9C-F4EBC20E1E71}" name="Column11425" headerRowDxfId="9919" dataDxfId="9918"/>
    <tableColumn id="11426" xr3:uid="{53574DD4-9535-46A9-9704-8CA9EA0630E0}" name="Column11426" headerRowDxfId="9917" dataDxfId="9916"/>
    <tableColumn id="11427" xr3:uid="{F193A988-F323-4EEF-9421-73B60399DC4D}" name="Column11427" headerRowDxfId="9915" dataDxfId="9914"/>
    <tableColumn id="11428" xr3:uid="{0C250440-66CD-41B0-AF47-DC3BAE26523D}" name="Column11428" headerRowDxfId="9913" dataDxfId="9912"/>
    <tableColumn id="11429" xr3:uid="{F8E983C3-C158-4C57-BEC3-1A49C21AB264}" name="Column11429" headerRowDxfId="9911" dataDxfId="9910"/>
    <tableColumn id="11430" xr3:uid="{91082DB1-F3EA-4531-B116-082C00AF0421}" name="Column11430" headerRowDxfId="9909" dataDxfId="9908"/>
    <tableColumn id="11431" xr3:uid="{2403FC58-F874-4433-A157-634ABC4BEFB2}" name="Column11431" headerRowDxfId="9907" dataDxfId="9906"/>
    <tableColumn id="11432" xr3:uid="{6152FA50-FEC6-460D-A731-4581B9BDBF73}" name="Column11432" headerRowDxfId="9905" dataDxfId="9904"/>
    <tableColumn id="11433" xr3:uid="{BDF70ED6-14A1-48C9-94D1-E5FD0B8D0CB2}" name="Column11433" headerRowDxfId="9903" dataDxfId="9902"/>
    <tableColumn id="11434" xr3:uid="{90DFCE48-201E-47E9-8F56-196CCF96903C}" name="Column11434" headerRowDxfId="9901" dataDxfId="9900"/>
    <tableColumn id="11435" xr3:uid="{EFA51620-2D78-45D7-93AF-6BD747945610}" name="Column11435" headerRowDxfId="9899" dataDxfId="9898"/>
    <tableColumn id="11436" xr3:uid="{2488A600-4D38-47D7-9057-F531A730780F}" name="Column11436" headerRowDxfId="9897" dataDxfId="9896"/>
    <tableColumn id="11437" xr3:uid="{60567292-B1F3-4BA1-96D6-983559C311AB}" name="Column11437" headerRowDxfId="9895" dataDxfId="9894"/>
    <tableColumn id="11438" xr3:uid="{CF8A8C44-B7E1-4FB3-B9FA-01005AFBCF30}" name="Column11438" headerRowDxfId="9893" dataDxfId="9892"/>
    <tableColumn id="11439" xr3:uid="{DA72C456-CF07-49AD-8F67-5471E61D9F05}" name="Column11439" headerRowDxfId="9891" dataDxfId="9890"/>
    <tableColumn id="11440" xr3:uid="{A09C7183-CD84-413C-A74E-0BC9615A91FF}" name="Column11440" headerRowDxfId="9889" dataDxfId="9888"/>
    <tableColumn id="11441" xr3:uid="{6DF56AED-55D6-4C8F-B7E7-DF32F44B3103}" name="Column11441" headerRowDxfId="9887" dataDxfId="9886"/>
    <tableColumn id="11442" xr3:uid="{E30ECEA1-A139-477D-BD58-E3495592BDA5}" name="Column11442" headerRowDxfId="9885" dataDxfId="9884"/>
    <tableColumn id="11443" xr3:uid="{CC381FA7-2FD2-4189-83D8-C12B56CD94EC}" name="Column11443" headerRowDxfId="9883" dataDxfId="9882"/>
    <tableColumn id="11444" xr3:uid="{DAC5345D-3AB6-4C5B-A496-74EE9B3FEF44}" name="Column11444" headerRowDxfId="9881" dataDxfId="9880"/>
    <tableColumn id="11445" xr3:uid="{41E18E4F-9C52-47DE-B7F7-47FF0AC0F260}" name="Column11445" headerRowDxfId="9879" dataDxfId="9878"/>
    <tableColumn id="11446" xr3:uid="{7CD340D6-4C63-4D51-93AA-F390D126DC94}" name="Column11446" headerRowDxfId="9877" dataDxfId="9876"/>
    <tableColumn id="11447" xr3:uid="{63012942-18E5-40E9-AC8D-9E958E852CC8}" name="Column11447" headerRowDxfId="9875" dataDxfId="9874"/>
    <tableColumn id="11448" xr3:uid="{2311FC8C-EE75-4632-89A1-98A12A437D72}" name="Column11448" headerRowDxfId="9873" dataDxfId="9872"/>
    <tableColumn id="11449" xr3:uid="{D4F0BA7C-B145-4CE6-97F3-EF3200CDE5FE}" name="Column11449" headerRowDxfId="9871" dataDxfId="9870"/>
    <tableColumn id="11450" xr3:uid="{9C5F601F-D757-4B2B-BF6D-833F3FFF6FFA}" name="Column11450" headerRowDxfId="9869" dataDxfId="9868"/>
    <tableColumn id="11451" xr3:uid="{75FEC234-E524-4FB4-8502-95603B84D6A9}" name="Column11451" headerRowDxfId="9867" dataDxfId="9866"/>
    <tableColumn id="11452" xr3:uid="{2CBD7DCB-F77F-46BF-B18F-3D02C78441F0}" name="Column11452" headerRowDxfId="9865" dataDxfId="9864"/>
    <tableColumn id="11453" xr3:uid="{3AA135C6-5998-408A-9C4F-BF901512BE9A}" name="Column11453" headerRowDxfId="9863" dataDxfId="9862"/>
    <tableColumn id="11454" xr3:uid="{224C26E4-69CE-48D2-B896-C791BFE0EA66}" name="Column11454" headerRowDxfId="9861" dataDxfId="9860"/>
    <tableColumn id="11455" xr3:uid="{CF48DAA8-AA56-419E-8C91-1710BDBFDB41}" name="Column11455" headerRowDxfId="9859" dataDxfId="9858"/>
    <tableColumn id="11456" xr3:uid="{EA47D4D2-F7FD-4F0A-ACE9-D5ABB5C5F56A}" name="Column11456" headerRowDxfId="9857" dataDxfId="9856"/>
    <tableColumn id="11457" xr3:uid="{7A4E6605-3025-4FDF-B8AF-AAD135A0E89C}" name="Column11457" headerRowDxfId="9855" dataDxfId="9854"/>
    <tableColumn id="11458" xr3:uid="{3B3D02D2-0373-470F-98CE-8415BDD68BC8}" name="Column11458" headerRowDxfId="9853" dataDxfId="9852"/>
    <tableColumn id="11459" xr3:uid="{CB748C58-059C-4A10-B7BA-89F9E413CA8A}" name="Column11459" headerRowDxfId="9851" dataDxfId="9850"/>
    <tableColumn id="11460" xr3:uid="{C29E9EBA-A3D8-4EC5-BD2A-A3FC93E9B5AB}" name="Column11460" headerRowDxfId="9849" dataDxfId="9848"/>
    <tableColumn id="11461" xr3:uid="{963AD566-AF0A-4A74-9181-3FCA5162C8BB}" name="Column11461" headerRowDxfId="9847" dataDxfId="9846"/>
    <tableColumn id="11462" xr3:uid="{A360AFEF-4C5C-4F75-AD82-B08D738EFE46}" name="Column11462" headerRowDxfId="9845" dataDxfId="9844"/>
    <tableColumn id="11463" xr3:uid="{4749635D-5E4B-4EB7-ADE5-E3477E5DAFA6}" name="Column11463" headerRowDxfId="9843" dataDxfId="9842"/>
    <tableColumn id="11464" xr3:uid="{371BA1C3-824C-4515-9455-C2C7B4AF90C7}" name="Column11464" headerRowDxfId="9841" dataDxfId="9840"/>
    <tableColumn id="11465" xr3:uid="{78A242DB-FC34-43C3-9F13-5294598B85B7}" name="Column11465" headerRowDxfId="9839" dataDxfId="9838"/>
    <tableColumn id="11466" xr3:uid="{86377F23-0B9D-456E-963C-6A166C71FDEB}" name="Column11466" headerRowDxfId="9837" dataDxfId="9836"/>
    <tableColumn id="11467" xr3:uid="{7E71DC1A-93DA-438A-B48C-730D99153788}" name="Column11467" headerRowDxfId="9835" dataDxfId="9834"/>
    <tableColumn id="11468" xr3:uid="{B010677E-AE98-4B4A-83F4-43AFDC65CEE6}" name="Column11468" headerRowDxfId="9833" dataDxfId="9832"/>
    <tableColumn id="11469" xr3:uid="{0FC41820-D5C9-4BDB-BDB1-91E24CAD4CBC}" name="Column11469" headerRowDxfId="9831" dataDxfId="9830"/>
    <tableColumn id="11470" xr3:uid="{292B69C1-6B2F-4570-A725-26B7D2212861}" name="Column11470" headerRowDxfId="9829" dataDxfId="9828"/>
    <tableColumn id="11471" xr3:uid="{F10AEAEA-A972-4FF0-BAFE-39333E5D376B}" name="Column11471" headerRowDxfId="9827" dataDxfId="9826"/>
    <tableColumn id="11472" xr3:uid="{150EB4B4-C655-4018-B91B-3E5BFF97EE5B}" name="Column11472" headerRowDxfId="9825" dataDxfId="9824"/>
    <tableColumn id="11473" xr3:uid="{49796068-FE4F-4B60-B0F2-D9DDC814AEE2}" name="Column11473" headerRowDxfId="9823" dataDxfId="9822"/>
    <tableColumn id="11474" xr3:uid="{EC1A2A14-37F7-4FB9-957E-AA382BEC017D}" name="Column11474" headerRowDxfId="9821" dataDxfId="9820"/>
    <tableColumn id="11475" xr3:uid="{9C90897C-1232-48F0-B797-E95FB60A72A3}" name="Column11475" headerRowDxfId="9819" dataDxfId="9818"/>
    <tableColumn id="11476" xr3:uid="{2B284EB1-C785-457D-8716-2FE0F21330E2}" name="Column11476" headerRowDxfId="9817" dataDxfId="9816"/>
    <tableColumn id="11477" xr3:uid="{895CB6B6-8DBB-4B90-99DE-8CDFC047A288}" name="Column11477" headerRowDxfId="9815" dataDxfId="9814"/>
    <tableColumn id="11478" xr3:uid="{A88065BF-5570-45F0-A1D7-C58080D76223}" name="Column11478" headerRowDxfId="9813" dataDxfId="9812"/>
    <tableColumn id="11479" xr3:uid="{462DED70-03B2-4715-A3CC-9438FB8A95B9}" name="Column11479" headerRowDxfId="9811" dataDxfId="9810"/>
    <tableColumn id="11480" xr3:uid="{B642C38B-F0A5-442F-8484-B6F5CF22D694}" name="Column11480" headerRowDxfId="9809" dataDxfId="9808"/>
    <tableColumn id="11481" xr3:uid="{ED000696-F4AD-432A-99E5-C5ECFC6F3D76}" name="Column11481" headerRowDxfId="9807" dataDxfId="9806"/>
    <tableColumn id="11482" xr3:uid="{166C89A6-7971-4480-9908-E3B421A0EC91}" name="Column11482" headerRowDxfId="9805" dataDxfId="9804"/>
    <tableColumn id="11483" xr3:uid="{BC66DC1D-421E-496C-9B10-3D848A6B264D}" name="Column11483" headerRowDxfId="9803" dataDxfId="9802"/>
    <tableColumn id="11484" xr3:uid="{7ADFCA4C-D00D-412D-93E5-2872B607FB5B}" name="Column11484" headerRowDxfId="9801" dataDxfId="9800"/>
    <tableColumn id="11485" xr3:uid="{B40DB7DB-0354-4470-978E-45DA0CBE88BB}" name="Column11485" headerRowDxfId="9799" dataDxfId="9798"/>
    <tableColumn id="11486" xr3:uid="{E57232DB-B4A4-4153-A85B-03E95C7C66E6}" name="Column11486" headerRowDxfId="9797" dataDxfId="9796"/>
    <tableColumn id="11487" xr3:uid="{855A1AF1-B757-4BD9-B07F-BF047EB79ABA}" name="Column11487" headerRowDxfId="9795" dataDxfId="9794"/>
    <tableColumn id="11488" xr3:uid="{6E4F3131-4D46-4E57-AD7F-077B8717B6FC}" name="Column11488" headerRowDxfId="9793" dataDxfId="9792"/>
    <tableColumn id="11489" xr3:uid="{73FD50E1-B088-4B2B-830E-4C9B01C49FC7}" name="Column11489" headerRowDxfId="9791" dataDxfId="9790"/>
    <tableColumn id="11490" xr3:uid="{AB908A15-68A6-47BD-A904-E7A447792F3C}" name="Column11490" headerRowDxfId="9789" dataDxfId="9788"/>
    <tableColumn id="11491" xr3:uid="{9DEC2EC1-FEDE-4CE3-8F0B-B1ADF772B682}" name="Column11491" headerRowDxfId="9787" dataDxfId="9786"/>
    <tableColumn id="11492" xr3:uid="{83015B99-266C-40A5-BCEF-A98F419BF13D}" name="Column11492" headerRowDxfId="9785" dataDxfId="9784"/>
    <tableColumn id="11493" xr3:uid="{C60B1CE3-6782-407C-93A2-24AEE6DE1687}" name="Column11493" headerRowDxfId="9783" dataDxfId="9782"/>
    <tableColumn id="11494" xr3:uid="{A546C6AF-69FB-4D34-8CEF-1125511EA15C}" name="Column11494" headerRowDxfId="9781" dataDxfId="9780"/>
    <tableColumn id="11495" xr3:uid="{563C09F3-C91D-4127-A6FD-397BF24675BE}" name="Column11495" headerRowDxfId="9779" dataDxfId="9778"/>
    <tableColumn id="11496" xr3:uid="{E1B73B05-D57A-4500-ADA7-01B6935DA376}" name="Column11496" headerRowDxfId="9777" dataDxfId="9776"/>
    <tableColumn id="11497" xr3:uid="{92BBB8AD-BC77-4C66-B45C-B4E56FB88195}" name="Column11497" headerRowDxfId="9775" dataDxfId="9774"/>
    <tableColumn id="11498" xr3:uid="{4ACF4029-F82F-4ED8-89DC-80B71695ED59}" name="Column11498" headerRowDxfId="9773" dataDxfId="9772"/>
    <tableColumn id="11499" xr3:uid="{B69B5D19-862A-4EE1-B906-1B42724C0A64}" name="Column11499" headerRowDxfId="9771" dataDxfId="9770"/>
    <tableColumn id="11500" xr3:uid="{69B5E03B-1A1E-4FD1-9BF4-BE33A5413A65}" name="Column11500" headerRowDxfId="9769" dataDxfId="9768"/>
    <tableColumn id="11501" xr3:uid="{03931C59-1F13-424A-A91A-285FA568E262}" name="Column11501" headerRowDxfId="9767" dataDxfId="9766"/>
    <tableColumn id="11502" xr3:uid="{CC8A93CF-A00A-43BD-9C2B-C4935B291C2A}" name="Column11502" headerRowDxfId="9765" dataDxfId="9764"/>
    <tableColumn id="11503" xr3:uid="{5DDA9E66-4662-41D4-8DAC-BD3B834AE7C8}" name="Column11503" headerRowDxfId="9763" dataDxfId="9762"/>
    <tableColumn id="11504" xr3:uid="{E0E0AE20-4E72-4650-BC70-AC555A77D689}" name="Column11504" headerRowDxfId="9761" dataDxfId="9760"/>
    <tableColumn id="11505" xr3:uid="{A1C29C93-FECA-46E6-A6A0-125C262CADD0}" name="Column11505" headerRowDxfId="9759" dataDxfId="9758"/>
    <tableColumn id="11506" xr3:uid="{01755A8D-5194-442F-AD1C-5677BDAAB9FD}" name="Column11506" headerRowDxfId="9757" dataDxfId="9756"/>
    <tableColumn id="11507" xr3:uid="{30F7871C-B912-42BE-8ED3-AADF426E9C0C}" name="Column11507" headerRowDxfId="9755" dataDxfId="9754"/>
    <tableColumn id="11508" xr3:uid="{515F90E9-1AAD-4BFD-93CF-58E224721527}" name="Column11508" headerRowDxfId="9753" dataDxfId="9752"/>
    <tableColumn id="11509" xr3:uid="{FA2AE724-C772-4B83-8CD9-BB1FBC2ED653}" name="Column11509" headerRowDxfId="9751" dataDxfId="9750"/>
    <tableColumn id="11510" xr3:uid="{A7A36CF2-E6B0-438E-ACF0-18E29B2730FC}" name="Column11510" headerRowDxfId="9749" dataDxfId="9748"/>
    <tableColumn id="11511" xr3:uid="{AF7D861D-7B09-4504-9BBD-F79842BC8BFC}" name="Column11511" headerRowDxfId="9747" dataDxfId="9746"/>
    <tableColumn id="11512" xr3:uid="{3DCE535B-75A1-4DC1-81EB-1910EC45B586}" name="Column11512" headerRowDxfId="9745" dataDxfId="9744"/>
    <tableColumn id="11513" xr3:uid="{B84F667C-DD44-47AC-A4A7-2946708EEF57}" name="Column11513" headerRowDxfId="9743" dataDxfId="9742"/>
    <tableColumn id="11514" xr3:uid="{AD294FA6-9D29-4B6F-A638-A4487C4F239A}" name="Column11514" headerRowDxfId="9741" dataDxfId="9740"/>
    <tableColumn id="11515" xr3:uid="{41AF674F-35FB-4140-8071-1BD945547545}" name="Column11515" headerRowDxfId="9739" dataDxfId="9738"/>
    <tableColumn id="11516" xr3:uid="{140B499D-8072-42FC-A9CB-02F9AC9E249C}" name="Column11516" headerRowDxfId="9737" dataDxfId="9736"/>
    <tableColumn id="11517" xr3:uid="{939A7CBE-7C81-4E7C-B50F-4FDCBE650A6E}" name="Column11517" headerRowDxfId="9735" dataDxfId="9734"/>
    <tableColumn id="11518" xr3:uid="{18CDBD97-F6C3-4180-A8E6-1C37EEF42965}" name="Column11518" headerRowDxfId="9733" dataDxfId="9732"/>
    <tableColumn id="11519" xr3:uid="{D26F10E0-2950-4FF8-BB93-E26DC8C148B7}" name="Column11519" headerRowDxfId="9731" dataDxfId="9730"/>
    <tableColumn id="11520" xr3:uid="{479EE969-E725-463F-957D-902CF7CEDDE5}" name="Column11520" headerRowDxfId="9729" dataDxfId="9728"/>
    <tableColumn id="11521" xr3:uid="{C9C542B7-2DAC-4890-AA61-F1B794A7A1BB}" name="Column11521" headerRowDxfId="9727" dataDxfId="9726"/>
    <tableColumn id="11522" xr3:uid="{C11B915B-F560-499C-ACE4-A1447486E90D}" name="Column11522" headerRowDxfId="9725" dataDxfId="9724"/>
    <tableColumn id="11523" xr3:uid="{45E06268-07C6-45A4-ADF3-AB9D61B6C139}" name="Column11523" headerRowDxfId="9723" dataDxfId="9722"/>
    <tableColumn id="11524" xr3:uid="{5619CF34-3B5A-4C8E-B7FC-A4DD1EE6D29C}" name="Column11524" headerRowDxfId="9721" dataDxfId="9720"/>
    <tableColumn id="11525" xr3:uid="{31584E8B-797B-4B25-8C8E-100BDC6A1C96}" name="Column11525" headerRowDxfId="9719" dataDxfId="9718"/>
    <tableColumn id="11526" xr3:uid="{C17F0397-D2D4-41E2-975D-EDF3506C5AFE}" name="Column11526" headerRowDxfId="9717" dataDxfId="9716"/>
    <tableColumn id="11527" xr3:uid="{0CBFB8BC-CD4D-46A9-A3AA-6FB395212480}" name="Column11527" headerRowDxfId="9715" dataDxfId="9714"/>
    <tableColumn id="11528" xr3:uid="{78280E05-2CAF-41C6-9945-C818EEB0933E}" name="Column11528" headerRowDxfId="9713" dataDxfId="9712"/>
    <tableColumn id="11529" xr3:uid="{37C2DEDC-2878-459D-82B7-EF83B4CE40D1}" name="Column11529" headerRowDxfId="9711" dataDxfId="9710"/>
    <tableColumn id="11530" xr3:uid="{25FC338B-FA91-4CE8-9F64-1070FEE04DA7}" name="Column11530" headerRowDxfId="9709" dataDxfId="9708"/>
    <tableColumn id="11531" xr3:uid="{A6FFF21C-B9FA-4415-A692-B67FB74868DA}" name="Column11531" headerRowDxfId="9707" dataDxfId="9706"/>
    <tableColumn id="11532" xr3:uid="{4EE124FC-432B-4FD0-989F-ACF7C18F5254}" name="Column11532" headerRowDxfId="9705" dataDxfId="9704"/>
    <tableColumn id="11533" xr3:uid="{30524A8D-1E12-4B23-A2E2-3CC3C6CE0428}" name="Column11533" headerRowDxfId="9703" dataDxfId="9702"/>
    <tableColumn id="11534" xr3:uid="{5BE60AEE-EC97-47E4-8D26-B812CA80280F}" name="Column11534" headerRowDxfId="9701" dataDxfId="9700"/>
    <tableColumn id="11535" xr3:uid="{919866C9-4CB7-484F-B583-08986A4294BA}" name="Column11535" headerRowDxfId="9699" dataDxfId="9698"/>
    <tableColumn id="11536" xr3:uid="{59F4D284-98F4-4628-9B51-13F161DDFFDE}" name="Column11536" headerRowDxfId="9697" dataDxfId="9696"/>
    <tableColumn id="11537" xr3:uid="{46B65D73-94AB-4547-96B4-A13D67852662}" name="Column11537" headerRowDxfId="9695" dataDxfId="9694"/>
    <tableColumn id="11538" xr3:uid="{CD490BE7-BAE1-44E3-A07F-FF30AA6B2AB5}" name="Column11538" headerRowDxfId="9693" dataDxfId="9692"/>
    <tableColumn id="11539" xr3:uid="{ECA138A9-BB9A-47F9-85B6-0DB8997524AB}" name="Column11539" headerRowDxfId="9691" dataDxfId="9690"/>
    <tableColumn id="11540" xr3:uid="{94F2CB4F-0AA9-4E71-803A-66D06EB91763}" name="Column11540" headerRowDxfId="9689" dataDxfId="9688"/>
    <tableColumn id="11541" xr3:uid="{EEEB1735-B348-482B-812D-B2E15950F8B5}" name="Column11541" headerRowDxfId="9687" dataDxfId="9686"/>
    <tableColumn id="11542" xr3:uid="{E8224C9D-48A8-40C4-9A10-940AE1F941C6}" name="Column11542" headerRowDxfId="9685" dataDxfId="9684"/>
    <tableColumn id="11543" xr3:uid="{4565ACD8-62D4-4381-8DF2-A9172804EA07}" name="Column11543" headerRowDxfId="9683" dataDxfId="9682"/>
    <tableColumn id="11544" xr3:uid="{B1B92236-3809-4552-B01D-15127746613B}" name="Column11544" headerRowDxfId="9681" dataDxfId="9680"/>
    <tableColumn id="11545" xr3:uid="{740F3AB6-615B-4283-9BA6-3BC3B5ABA5A8}" name="Column11545" headerRowDxfId="9679" dataDxfId="9678"/>
    <tableColumn id="11546" xr3:uid="{2CDE2BC6-CD2B-4F01-AB57-5B3BBE0D1238}" name="Column11546" headerRowDxfId="9677" dataDxfId="9676"/>
    <tableColumn id="11547" xr3:uid="{E22CFFEF-E623-4476-ACD1-6DC56626B8B2}" name="Column11547" headerRowDxfId="9675" dataDxfId="9674"/>
    <tableColumn id="11548" xr3:uid="{3C7D37E1-FDCB-4177-B0D6-CE85E2E74DE4}" name="Column11548" headerRowDxfId="9673" dataDxfId="9672"/>
    <tableColumn id="11549" xr3:uid="{4A418AD2-F5EC-41AE-8FFE-F30CB6BECA93}" name="Column11549" headerRowDxfId="9671" dataDxfId="9670"/>
    <tableColumn id="11550" xr3:uid="{EFBF343E-EF6D-4424-98FF-104F4728425D}" name="Column11550" headerRowDxfId="9669" dataDxfId="9668"/>
    <tableColumn id="11551" xr3:uid="{45968131-9671-472D-8367-C0B2C8FF00B2}" name="Column11551" headerRowDxfId="9667" dataDxfId="9666"/>
    <tableColumn id="11552" xr3:uid="{FBD8AFE9-EEF4-47F4-A518-0CF9ECF2D1F2}" name="Column11552" headerRowDxfId="9665" dataDxfId="9664"/>
    <tableColumn id="11553" xr3:uid="{21D4591D-E29E-4907-BA99-0213B504BA1B}" name="Column11553" headerRowDxfId="9663" dataDxfId="9662"/>
    <tableColumn id="11554" xr3:uid="{78DE5C05-5191-4A4E-89EB-4D5EBB481782}" name="Column11554" headerRowDxfId="9661" dataDxfId="9660"/>
    <tableColumn id="11555" xr3:uid="{235E9D5C-54CD-4FEF-8EDE-D645672B2C92}" name="Column11555" headerRowDxfId="9659" dataDxfId="9658"/>
    <tableColumn id="11556" xr3:uid="{75373938-7674-4B0E-A17D-195745C6BF4D}" name="Column11556" headerRowDxfId="9657" dataDxfId="9656"/>
    <tableColumn id="11557" xr3:uid="{8DE9EE52-94BA-4A50-A5D0-F28AC47151DA}" name="Column11557" headerRowDxfId="9655" dataDxfId="9654"/>
    <tableColumn id="11558" xr3:uid="{AB986C91-2DD1-4DD9-AD2A-EDC3838D3DD7}" name="Column11558" headerRowDxfId="9653" dataDxfId="9652"/>
    <tableColumn id="11559" xr3:uid="{B0872968-83A6-476B-9937-B3D99B122321}" name="Column11559" headerRowDxfId="9651" dataDxfId="9650"/>
    <tableColumn id="11560" xr3:uid="{DEA4A62D-236E-4618-B870-F2B78AC66EA6}" name="Column11560" headerRowDxfId="9649" dataDxfId="9648"/>
    <tableColumn id="11561" xr3:uid="{CBD7920F-D075-4C87-847F-3103B40F2B05}" name="Column11561" headerRowDxfId="9647" dataDxfId="9646"/>
    <tableColumn id="11562" xr3:uid="{4A444EEE-5371-436D-B14C-8CB2FAE73265}" name="Column11562" headerRowDxfId="9645" dataDxfId="9644"/>
    <tableColumn id="11563" xr3:uid="{E0DF7741-A527-480D-BFA7-DE3C3DA60A43}" name="Column11563" headerRowDxfId="9643" dataDxfId="9642"/>
    <tableColumn id="11564" xr3:uid="{103F5DD4-8D0D-4636-930E-F9AA58D855C7}" name="Column11564" headerRowDxfId="9641" dataDxfId="9640"/>
    <tableColumn id="11565" xr3:uid="{61FFD4CF-5D4E-4FA4-B705-0D79C7399645}" name="Column11565" headerRowDxfId="9639" dataDxfId="9638"/>
    <tableColumn id="11566" xr3:uid="{01F03052-EB10-4B7A-A459-F01118752391}" name="Column11566" headerRowDxfId="9637" dataDxfId="9636"/>
    <tableColumn id="11567" xr3:uid="{D2E8F456-DA1C-4442-8509-FDCA4FC5C932}" name="Column11567" headerRowDxfId="9635" dataDxfId="9634"/>
    <tableColumn id="11568" xr3:uid="{50742F75-08DA-4852-9F68-8C894605BDB3}" name="Column11568" headerRowDxfId="9633" dataDxfId="9632"/>
    <tableColumn id="11569" xr3:uid="{C3405399-E8DF-4B29-A27C-D4C56E9EB8CD}" name="Column11569" headerRowDxfId="9631" dataDxfId="9630"/>
    <tableColumn id="11570" xr3:uid="{A8847257-372D-4B85-B5BA-06871CA91956}" name="Column11570" headerRowDxfId="9629" dataDxfId="9628"/>
    <tableColumn id="11571" xr3:uid="{F30F22E4-8CC8-4800-82C2-A3F983396917}" name="Column11571" headerRowDxfId="9627" dataDxfId="9626"/>
    <tableColumn id="11572" xr3:uid="{99FD85AD-4E4B-46E3-8191-C0ED6514489C}" name="Column11572" headerRowDxfId="9625" dataDxfId="9624"/>
    <tableColumn id="11573" xr3:uid="{2A00E107-40E2-4939-BE47-12270C485AC9}" name="Column11573" headerRowDxfId="9623" dataDxfId="9622"/>
    <tableColumn id="11574" xr3:uid="{56870F8A-E786-4511-BEE3-2DD446DEFD37}" name="Column11574" headerRowDxfId="9621" dataDxfId="9620"/>
    <tableColumn id="11575" xr3:uid="{724CE895-13D0-4C67-8ABE-16ED746D508C}" name="Column11575" headerRowDxfId="9619" dataDxfId="9618"/>
    <tableColumn id="11576" xr3:uid="{9BFF5A6A-5324-45E0-AA81-9349FF92936D}" name="Column11576" headerRowDxfId="9617" dataDxfId="9616"/>
    <tableColumn id="11577" xr3:uid="{9C331A03-7903-4592-BBA1-A97D477F5DCE}" name="Column11577" headerRowDxfId="9615" dataDxfId="9614"/>
    <tableColumn id="11578" xr3:uid="{37EAAE9D-EAE5-4F28-BDA7-B4CE7FDCE195}" name="Column11578" headerRowDxfId="9613" dataDxfId="9612"/>
    <tableColumn id="11579" xr3:uid="{8C954D5E-C009-49DD-983C-9DC4FD2B6D92}" name="Column11579" headerRowDxfId="9611" dataDxfId="9610"/>
    <tableColumn id="11580" xr3:uid="{4A19AD42-2A18-4C02-A7DD-C5024F2B93D0}" name="Column11580" headerRowDxfId="9609" dataDxfId="9608"/>
    <tableColumn id="11581" xr3:uid="{A133F092-0908-419F-8C3B-068BB00FAF41}" name="Column11581" headerRowDxfId="9607" dataDxfId="9606"/>
    <tableColumn id="11582" xr3:uid="{922FBC89-D093-4B74-AA7D-CF304CDB1EFE}" name="Column11582" headerRowDxfId="9605" dataDxfId="9604"/>
    <tableColumn id="11583" xr3:uid="{EE6B7ECE-5C91-4A66-A18E-77FB97FE208B}" name="Column11583" headerRowDxfId="9603" dataDxfId="9602"/>
    <tableColumn id="11584" xr3:uid="{84919CC9-5B86-4AEA-A9C8-6769E09479DF}" name="Column11584" headerRowDxfId="9601" dataDxfId="9600"/>
    <tableColumn id="11585" xr3:uid="{9C481273-58F0-405B-B131-6747AA3BA243}" name="Column11585" headerRowDxfId="9599" dataDxfId="9598"/>
    <tableColumn id="11586" xr3:uid="{084FFCA2-9239-4C40-A936-4A720B97842F}" name="Column11586" headerRowDxfId="9597" dataDxfId="9596"/>
    <tableColumn id="11587" xr3:uid="{0AC09D6E-EBDA-462D-881B-005D04A02F58}" name="Column11587" headerRowDxfId="9595" dataDxfId="9594"/>
    <tableColumn id="11588" xr3:uid="{693EA5DD-1DF4-4065-84D6-C9BD2B238764}" name="Column11588" headerRowDxfId="9593" dataDxfId="9592"/>
    <tableColumn id="11589" xr3:uid="{FCD6E035-260F-48A6-AEAA-42953D23EFF7}" name="Column11589" headerRowDxfId="9591" dataDxfId="9590"/>
    <tableColumn id="11590" xr3:uid="{BF1358EE-51AC-44D4-AADA-D67A8A7B1C2D}" name="Column11590" headerRowDxfId="9589" dataDxfId="9588"/>
    <tableColumn id="11591" xr3:uid="{31204212-4B7B-4AEE-86D0-D8196BD90C82}" name="Column11591" headerRowDxfId="9587" dataDxfId="9586"/>
    <tableColumn id="11592" xr3:uid="{E82D3E3C-BFF2-4ED1-8786-61DC80AA0EF6}" name="Column11592" headerRowDxfId="9585" dataDxfId="9584"/>
    <tableColumn id="11593" xr3:uid="{A0855C4B-13A1-4CC7-81F2-19F187716344}" name="Column11593" headerRowDxfId="9583" dataDxfId="9582"/>
    <tableColumn id="11594" xr3:uid="{DDEF9EA4-57FC-47A6-BC99-503F6BEDF308}" name="Column11594" headerRowDxfId="9581" dataDxfId="9580"/>
    <tableColumn id="11595" xr3:uid="{313BDA97-A272-431B-8DBF-570E101764CB}" name="Column11595" headerRowDxfId="9579" dataDxfId="9578"/>
    <tableColumn id="11596" xr3:uid="{887FDF91-8821-4192-874C-3C7AC755F5CD}" name="Column11596" headerRowDxfId="9577" dataDxfId="9576"/>
    <tableColumn id="11597" xr3:uid="{8BFDFDBC-95DE-4D83-BF4B-513047578D7A}" name="Column11597" headerRowDxfId="9575" dataDxfId="9574"/>
    <tableColumn id="11598" xr3:uid="{C4D009F4-BE99-444C-BB64-D5700A18858C}" name="Column11598" headerRowDxfId="9573" dataDxfId="9572"/>
    <tableColumn id="11599" xr3:uid="{E81FB3B1-FFAB-437A-A9E3-CD70AD58A046}" name="Column11599" headerRowDxfId="9571" dataDxfId="9570"/>
    <tableColumn id="11600" xr3:uid="{F0EBF0C5-1497-4AC2-8C7E-BE7A2E241310}" name="Column11600" headerRowDxfId="9569" dataDxfId="9568"/>
    <tableColumn id="11601" xr3:uid="{760F5F12-7728-4541-A4D9-5AA3A0384DF9}" name="Column11601" headerRowDxfId="9567" dataDxfId="9566"/>
    <tableColumn id="11602" xr3:uid="{45BE2EEE-B702-424E-B988-E2E8D0E2B12F}" name="Column11602" headerRowDxfId="9565" dataDxfId="9564"/>
    <tableColumn id="11603" xr3:uid="{235BEB52-613F-4BC6-95C2-DBD3AB771C54}" name="Column11603" headerRowDxfId="9563" dataDxfId="9562"/>
    <tableColumn id="11604" xr3:uid="{5D3EF1AB-D056-4EBA-908C-D15B8EC0CB40}" name="Column11604" headerRowDxfId="9561" dataDxfId="9560"/>
    <tableColumn id="11605" xr3:uid="{1B9ECD4C-FCA3-4C36-B558-FA223F270419}" name="Column11605" headerRowDxfId="9559" dataDxfId="9558"/>
    <tableColumn id="11606" xr3:uid="{2B1DEF38-9123-4119-A269-837DEFE9292A}" name="Column11606" headerRowDxfId="9557" dataDxfId="9556"/>
    <tableColumn id="11607" xr3:uid="{AC47F47B-15CA-43B5-AB2D-249179DA93E9}" name="Column11607" headerRowDxfId="9555" dataDxfId="9554"/>
    <tableColumn id="11608" xr3:uid="{2AC90636-E672-42D5-BD8B-C37A885B22D9}" name="Column11608" headerRowDxfId="9553" dataDxfId="9552"/>
    <tableColumn id="11609" xr3:uid="{24A36771-9157-461D-A801-E28B9EAE52A3}" name="Column11609" headerRowDxfId="9551" dataDxfId="9550"/>
    <tableColumn id="11610" xr3:uid="{CC64A803-A388-4C83-AEE7-E2682805CCF2}" name="Column11610" headerRowDxfId="9549" dataDxfId="9548"/>
    <tableColumn id="11611" xr3:uid="{6A3EA41C-3EEB-4C32-8A3B-B02543DD5CFB}" name="Column11611" headerRowDxfId="9547" dataDxfId="9546"/>
    <tableColumn id="11612" xr3:uid="{07FA6253-B8E0-45BC-A63B-816C8F64CB22}" name="Column11612" headerRowDxfId="9545" dataDxfId="9544"/>
    <tableColumn id="11613" xr3:uid="{BCADFC52-E1F4-4A52-BC26-70322FE107E7}" name="Column11613" headerRowDxfId="9543" dataDxfId="9542"/>
    <tableColumn id="11614" xr3:uid="{DE85DF70-9229-4EA7-9F34-1B3163996AF7}" name="Column11614" headerRowDxfId="9541" dataDxfId="9540"/>
    <tableColumn id="11615" xr3:uid="{6C51C6B2-B382-4067-ABBB-44D0452A82D1}" name="Column11615" headerRowDxfId="9539" dataDxfId="9538"/>
    <tableColumn id="11616" xr3:uid="{0880B85E-5D17-48DD-AE93-E45D2A4143F0}" name="Column11616" headerRowDxfId="9537" dataDxfId="9536"/>
    <tableColumn id="11617" xr3:uid="{DD7DAD3A-5132-434A-87D0-E16149818F28}" name="Column11617" headerRowDxfId="9535" dataDxfId="9534"/>
    <tableColumn id="11618" xr3:uid="{3CBD3829-5207-473D-89C5-63A0F44792BB}" name="Column11618" headerRowDxfId="9533" dataDxfId="9532"/>
    <tableColumn id="11619" xr3:uid="{821420BD-44F9-48CB-B895-4804E4A72741}" name="Column11619" headerRowDxfId="9531" dataDxfId="9530"/>
    <tableColumn id="11620" xr3:uid="{EEB1AAA9-06C7-4C39-B32A-0E072DEF4450}" name="Column11620" headerRowDxfId="9529" dataDxfId="9528"/>
    <tableColumn id="11621" xr3:uid="{A3DE7E88-492A-45AE-99AF-DF30A7BDA209}" name="Column11621" headerRowDxfId="9527" dataDxfId="9526"/>
    <tableColumn id="11622" xr3:uid="{9523EE9A-D65F-4D14-9B58-3162BAC18A25}" name="Column11622" headerRowDxfId="9525" dataDxfId="9524"/>
    <tableColumn id="11623" xr3:uid="{0EEC50C0-8BF5-4F55-9F41-683043E2FFDD}" name="Column11623" headerRowDxfId="9523" dataDxfId="9522"/>
    <tableColumn id="11624" xr3:uid="{97D07512-3D70-48D7-A27C-4D529863D3E4}" name="Column11624" headerRowDxfId="9521" dataDxfId="9520"/>
    <tableColumn id="11625" xr3:uid="{36012B4D-4AD3-4480-A754-B144D1BEFA29}" name="Column11625" headerRowDxfId="9519" dataDxfId="9518"/>
    <tableColumn id="11626" xr3:uid="{0B670A54-2D2A-4243-BA2A-2F1FC2B73D98}" name="Column11626" headerRowDxfId="9517" dataDxfId="9516"/>
    <tableColumn id="11627" xr3:uid="{6D9A96D2-ED80-4128-9431-4083F5084580}" name="Column11627" headerRowDxfId="9515" dataDxfId="9514"/>
    <tableColumn id="11628" xr3:uid="{4CA996B3-372E-4F02-BE3C-29D1C0FCFBAA}" name="Column11628" headerRowDxfId="9513" dataDxfId="9512"/>
    <tableColumn id="11629" xr3:uid="{E76B2679-C8AB-4F2C-ABB6-89F860F2E820}" name="Column11629" headerRowDxfId="9511" dataDxfId="9510"/>
    <tableColumn id="11630" xr3:uid="{C4262D8C-5BF1-49AA-8B50-E08DE8742601}" name="Column11630" headerRowDxfId="9509" dataDxfId="9508"/>
    <tableColumn id="11631" xr3:uid="{C574A813-701D-47D1-8134-07A40114D1CB}" name="Column11631" headerRowDxfId="9507" dataDxfId="9506"/>
    <tableColumn id="11632" xr3:uid="{2360BA2B-E81E-4AC5-BD7A-7E1C564133DE}" name="Column11632" headerRowDxfId="9505" dataDxfId="9504"/>
    <tableColumn id="11633" xr3:uid="{B7417C5A-1840-492F-8068-4C0AC76D1167}" name="Column11633" headerRowDxfId="9503" dataDxfId="9502"/>
    <tableColumn id="11634" xr3:uid="{1A52056C-80D6-43C1-85A6-9B4EA54A3F76}" name="Column11634" headerRowDxfId="9501" dataDxfId="9500"/>
    <tableColumn id="11635" xr3:uid="{0D2FBA4C-6D89-45F4-B757-41033408492B}" name="Column11635" headerRowDxfId="9499" dataDxfId="9498"/>
    <tableColumn id="11636" xr3:uid="{9E30DA58-4516-4F0F-AB6B-34C9DC3AD5A1}" name="Column11636" headerRowDxfId="9497" dataDxfId="9496"/>
    <tableColumn id="11637" xr3:uid="{89137107-0E8E-4A28-B3C0-D3DEEC5C8972}" name="Column11637" headerRowDxfId="9495" dataDxfId="9494"/>
    <tableColumn id="11638" xr3:uid="{E1226C62-AAF0-4CA8-86D1-BFABE3B51DC7}" name="Column11638" headerRowDxfId="9493" dataDxfId="9492"/>
    <tableColumn id="11639" xr3:uid="{323BE368-6F50-4EB0-9B77-142F3A64263C}" name="Column11639" headerRowDxfId="9491" dataDxfId="9490"/>
    <tableColumn id="11640" xr3:uid="{4649D936-4AD9-458A-B168-36AA9D4D20A2}" name="Column11640" headerRowDxfId="9489" dataDxfId="9488"/>
    <tableColumn id="11641" xr3:uid="{12EB909C-BE8B-4614-9217-8C3772E3BADE}" name="Column11641" headerRowDxfId="9487" dataDxfId="9486"/>
    <tableColumn id="11642" xr3:uid="{63B00BE1-A815-47B7-B2D6-F3AE1EADAAB1}" name="Column11642" headerRowDxfId="9485" dataDxfId="9484"/>
    <tableColumn id="11643" xr3:uid="{D7F40765-82EF-4B90-B84E-B0FC8631FE6B}" name="Column11643" headerRowDxfId="9483" dataDxfId="9482"/>
    <tableColumn id="11644" xr3:uid="{39C5C0B1-CC9D-48B9-9F8B-5B4DD6560A9B}" name="Column11644" headerRowDxfId="9481" dataDxfId="9480"/>
    <tableColumn id="11645" xr3:uid="{76FB911E-4B37-4A55-89CB-842D0A9BD742}" name="Column11645" headerRowDxfId="9479" dataDxfId="9478"/>
    <tableColumn id="11646" xr3:uid="{8DCBF138-4AE1-43EB-9B1E-C82265FBBD90}" name="Column11646" headerRowDxfId="9477" dataDxfId="9476"/>
    <tableColumn id="11647" xr3:uid="{595127FA-3184-457E-8ABC-891396993748}" name="Column11647" headerRowDxfId="9475" dataDxfId="9474"/>
    <tableColumn id="11648" xr3:uid="{204A5821-BA0E-4809-BF99-37CEC0D3B3E7}" name="Column11648" headerRowDxfId="9473" dataDxfId="9472"/>
    <tableColumn id="11649" xr3:uid="{C5224F4B-265F-4754-986C-CD1CADFF709A}" name="Column11649" headerRowDxfId="9471" dataDxfId="9470"/>
    <tableColumn id="11650" xr3:uid="{60DF77C7-9028-4CE0-867D-C053E742DBEB}" name="Column11650" headerRowDxfId="9469" dataDxfId="9468"/>
    <tableColumn id="11651" xr3:uid="{00D23369-EA57-49FC-980C-FC78DABF840B}" name="Column11651" headerRowDxfId="9467" dataDxfId="9466"/>
    <tableColumn id="11652" xr3:uid="{30599F30-3C21-48F2-BAD8-FC0FBE1ADFB6}" name="Column11652" headerRowDxfId="9465" dataDxfId="9464"/>
    <tableColumn id="11653" xr3:uid="{48EB3901-C0AD-431F-AC59-B518DD93C656}" name="Column11653" headerRowDxfId="9463" dataDxfId="9462"/>
    <tableColumn id="11654" xr3:uid="{70FA36E9-C091-4364-A32B-851EF20B9864}" name="Column11654" headerRowDxfId="9461" dataDxfId="9460"/>
    <tableColumn id="11655" xr3:uid="{47FC6D98-11FF-4E9A-8425-E536AA22152A}" name="Column11655" headerRowDxfId="9459" dataDxfId="9458"/>
    <tableColumn id="11656" xr3:uid="{D0EC0105-C574-4956-A16B-F52D331640DF}" name="Column11656" headerRowDxfId="9457" dataDxfId="9456"/>
    <tableColumn id="11657" xr3:uid="{E4F0AD2A-3B8F-49AB-B5A8-BDC61754E56E}" name="Column11657" headerRowDxfId="9455" dataDxfId="9454"/>
    <tableColumn id="11658" xr3:uid="{33B45197-D966-42CD-822E-2774F4A493F8}" name="Column11658" headerRowDxfId="9453" dataDxfId="9452"/>
    <tableColumn id="11659" xr3:uid="{1931E783-99BF-42C8-BD31-81BA10311E2E}" name="Column11659" headerRowDxfId="9451" dataDxfId="9450"/>
    <tableColumn id="11660" xr3:uid="{3315FC32-DA8B-48F3-B581-3BC6CF10323F}" name="Column11660" headerRowDxfId="9449" dataDxfId="9448"/>
    <tableColumn id="11661" xr3:uid="{C43C9B0B-E521-4920-9152-1A53DB66B953}" name="Column11661" headerRowDxfId="9447" dataDxfId="9446"/>
    <tableColumn id="11662" xr3:uid="{75D0ADE3-71AA-4F1D-B384-9E79F16B0A2B}" name="Column11662" headerRowDxfId="9445" dataDxfId="9444"/>
    <tableColumn id="11663" xr3:uid="{5CE119FF-44F3-4511-B9FB-BB7D5E6674DA}" name="Column11663" headerRowDxfId="9443" dataDxfId="9442"/>
    <tableColumn id="11664" xr3:uid="{C6289FCE-57BB-447C-BB4F-DD6F8D3377F8}" name="Column11664" headerRowDxfId="9441" dataDxfId="9440"/>
    <tableColumn id="11665" xr3:uid="{A567CB6B-5ABF-40FD-97AB-BB26A8283EFB}" name="Column11665" headerRowDxfId="9439" dataDxfId="9438"/>
    <tableColumn id="11666" xr3:uid="{D2B0EB8D-EB65-4EC4-B744-509B5C6F5F54}" name="Column11666" headerRowDxfId="9437" dataDxfId="9436"/>
    <tableColumn id="11667" xr3:uid="{F835C9C4-BA9E-453D-ACFC-2E6213A8F5B9}" name="Column11667" headerRowDxfId="9435" dataDxfId="9434"/>
    <tableColumn id="11668" xr3:uid="{B0781F6B-0769-477A-A051-1AB77DB95756}" name="Column11668" headerRowDxfId="9433" dataDxfId="9432"/>
    <tableColumn id="11669" xr3:uid="{281C8C0E-CFE3-4368-B78C-7E71D5442109}" name="Column11669" headerRowDxfId="9431" dataDxfId="9430"/>
    <tableColumn id="11670" xr3:uid="{10C8BC52-36D8-4B6F-AF68-BA8E0F7231A7}" name="Column11670" headerRowDxfId="9429" dataDxfId="9428"/>
    <tableColumn id="11671" xr3:uid="{DA981E84-B7B7-46EA-BAD7-ABD4318AB5B5}" name="Column11671" headerRowDxfId="9427" dataDxfId="9426"/>
    <tableColumn id="11672" xr3:uid="{C7C7F692-BDD8-425C-B9CF-4845DE77962B}" name="Column11672" headerRowDxfId="9425" dataDxfId="9424"/>
    <tableColumn id="11673" xr3:uid="{818EEBA1-7BD1-415B-A3D3-BDB4BB9E051A}" name="Column11673" headerRowDxfId="9423" dataDxfId="9422"/>
    <tableColumn id="11674" xr3:uid="{1CAA0106-841D-4E50-8110-2C75CADF445B}" name="Column11674" headerRowDxfId="9421" dataDxfId="9420"/>
    <tableColumn id="11675" xr3:uid="{D993164A-15EC-4128-9EF9-1DD001784CDA}" name="Column11675" headerRowDxfId="9419" dataDxfId="9418"/>
    <tableColumn id="11676" xr3:uid="{9617753A-CD97-4CF2-943B-FE5FDAFC8820}" name="Column11676" headerRowDxfId="9417" dataDxfId="9416"/>
    <tableColumn id="11677" xr3:uid="{FB46F25C-C76F-4817-9F2F-6CBCBBA4C590}" name="Column11677" headerRowDxfId="9415" dataDxfId="9414"/>
    <tableColumn id="11678" xr3:uid="{D837B083-7C45-4AD4-8022-A0A348421DC7}" name="Column11678" headerRowDxfId="9413" dataDxfId="9412"/>
    <tableColumn id="11679" xr3:uid="{BE11564E-A170-406B-887C-5B50F07735BE}" name="Column11679" headerRowDxfId="9411" dataDxfId="9410"/>
    <tableColumn id="11680" xr3:uid="{526EB83E-0CFD-4E30-8D91-3BD03A667D66}" name="Column11680" headerRowDxfId="9409" dataDxfId="9408"/>
    <tableColumn id="11681" xr3:uid="{303BE71E-47A8-4975-AB00-0259F585F64C}" name="Column11681" headerRowDxfId="9407" dataDxfId="9406"/>
    <tableColumn id="11682" xr3:uid="{4233BD2A-0BF9-40FD-B6EC-D5EA9480D900}" name="Column11682" headerRowDxfId="9405" dataDxfId="9404"/>
    <tableColumn id="11683" xr3:uid="{47B3149F-CE3D-4F19-AB5D-D37EA444A47C}" name="Column11683" headerRowDxfId="9403" dataDxfId="9402"/>
    <tableColumn id="11684" xr3:uid="{20AB569A-144C-41B2-A6A7-AC675E0C7A1C}" name="Column11684" headerRowDxfId="9401" dataDxfId="9400"/>
    <tableColumn id="11685" xr3:uid="{DB980812-A580-4F7C-9595-A19869A9AA01}" name="Column11685" headerRowDxfId="9399" dataDxfId="9398"/>
    <tableColumn id="11686" xr3:uid="{F09504BB-144F-403A-8E10-592B55343776}" name="Column11686" headerRowDxfId="9397" dataDxfId="9396"/>
    <tableColumn id="11687" xr3:uid="{58102F2F-18F4-4F77-9014-618F7784DDCA}" name="Column11687" headerRowDxfId="9395" dataDxfId="9394"/>
    <tableColumn id="11688" xr3:uid="{F4CD7754-FC29-42C7-8524-E216E1BD08BE}" name="Column11688" headerRowDxfId="9393" dataDxfId="9392"/>
    <tableColumn id="11689" xr3:uid="{41A13820-B0FB-4226-AF84-EE3ABD616527}" name="Column11689" headerRowDxfId="9391" dataDxfId="9390"/>
    <tableColumn id="11690" xr3:uid="{021FEE3D-487F-457C-9A29-68CD83EB4A2E}" name="Column11690" headerRowDxfId="9389" dataDxfId="9388"/>
    <tableColumn id="11691" xr3:uid="{8485B4B3-B202-4963-A06F-D58CAC0C5FB1}" name="Column11691" headerRowDxfId="9387" dataDxfId="9386"/>
    <tableColumn id="11692" xr3:uid="{5F2CCDE8-FDC1-4081-89FC-88EB4E06CC36}" name="Column11692" headerRowDxfId="9385" dataDxfId="9384"/>
    <tableColumn id="11693" xr3:uid="{90E4A60C-AFDA-4630-8E61-8A48C507C873}" name="Column11693" headerRowDxfId="9383" dataDxfId="9382"/>
    <tableColumn id="11694" xr3:uid="{9BB042C8-7B82-4A13-B8E0-3AA313FC059F}" name="Column11694" headerRowDxfId="9381" dataDxfId="9380"/>
    <tableColumn id="11695" xr3:uid="{1A03FBBA-6C46-4652-819A-3888D680C8F1}" name="Column11695" headerRowDxfId="9379" dataDxfId="9378"/>
    <tableColumn id="11696" xr3:uid="{6ABA69B9-5EA5-4097-B478-98D630EECE2E}" name="Column11696" headerRowDxfId="9377" dataDxfId="9376"/>
    <tableColumn id="11697" xr3:uid="{9A0D1EAC-8280-46C1-88A9-96D741CA75DE}" name="Column11697" headerRowDxfId="9375" dataDxfId="9374"/>
    <tableColumn id="11698" xr3:uid="{0669D237-8265-49CB-A6C5-9E14D2545F86}" name="Column11698" headerRowDxfId="9373" dataDxfId="9372"/>
    <tableColumn id="11699" xr3:uid="{3F1BBC71-17C6-4289-B688-960C39964FAD}" name="Column11699" headerRowDxfId="9371" dataDxfId="9370"/>
    <tableColumn id="11700" xr3:uid="{25BBEE8D-5F63-401F-AA18-0E2146D022EC}" name="Column11700" headerRowDxfId="9369" dataDxfId="9368"/>
    <tableColumn id="11701" xr3:uid="{2A126DF8-28E8-49F9-BEE8-5411FF56B4D3}" name="Column11701" headerRowDxfId="9367" dataDxfId="9366"/>
    <tableColumn id="11702" xr3:uid="{36A87D15-40F7-4DA9-BB2D-FFEDB4F462D3}" name="Column11702" headerRowDxfId="9365" dataDxfId="9364"/>
    <tableColumn id="11703" xr3:uid="{3DC2FCB5-2F1E-41CF-BB8E-30FFD08656FC}" name="Column11703" headerRowDxfId="9363" dataDxfId="9362"/>
    <tableColumn id="11704" xr3:uid="{5A87A5F4-6874-43F1-BA04-C7F378A2A077}" name="Column11704" headerRowDxfId="9361" dataDxfId="9360"/>
    <tableColumn id="11705" xr3:uid="{B5D48F21-4853-4D0F-AA84-F1448CB0AC8C}" name="Column11705" headerRowDxfId="9359" dataDxfId="9358"/>
    <tableColumn id="11706" xr3:uid="{056BBE4E-A203-4968-B88E-5661BEF08E4C}" name="Column11706" headerRowDxfId="9357" dataDxfId="9356"/>
    <tableColumn id="11707" xr3:uid="{AEBF8000-7B39-41A0-BE0B-1809EFC04A81}" name="Column11707" headerRowDxfId="9355" dataDxfId="9354"/>
    <tableColumn id="11708" xr3:uid="{B029D24F-7CE6-4C65-9B92-6E16685BC0B4}" name="Column11708" headerRowDxfId="9353" dataDxfId="9352"/>
    <tableColumn id="11709" xr3:uid="{6C90FA42-5997-4F80-BC78-36B554188A4C}" name="Column11709" headerRowDxfId="9351" dataDxfId="9350"/>
    <tableColumn id="11710" xr3:uid="{C04EFBC1-FFBA-46D6-946C-C319FBEBC3C8}" name="Column11710" headerRowDxfId="9349" dataDxfId="9348"/>
    <tableColumn id="11711" xr3:uid="{21557F62-3B80-4395-BC1B-BB952DF90276}" name="Column11711" headerRowDxfId="9347" dataDxfId="9346"/>
    <tableColumn id="11712" xr3:uid="{17C7A071-57CB-445E-8AE9-9B19A415344C}" name="Column11712" headerRowDxfId="9345" dataDxfId="9344"/>
    <tableColumn id="11713" xr3:uid="{D9CD3693-8F8B-4998-9B8E-D7BE03A78670}" name="Column11713" headerRowDxfId="9343" dataDxfId="9342"/>
    <tableColumn id="11714" xr3:uid="{AD3E661E-A6E6-4C47-9322-3E570C8CFDE4}" name="Column11714" headerRowDxfId="9341" dataDxfId="9340"/>
    <tableColumn id="11715" xr3:uid="{B5C42736-903B-426A-BA37-3C3ABA9E3FCC}" name="Column11715" headerRowDxfId="9339" dataDxfId="9338"/>
    <tableColumn id="11716" xr3:uid="{F0E3400D-ABC7-4F0A-8817-99080CECDDA7}" name="Column11716" headerRowDxfId="9337" dataDxfId="9336"/>
    <tableColumn id="11717" xr3:uid="{7AC4E7C1-3216-4E6D-AC2E-731562D344DA}" name="Column11717" headerRowDxfId="9335" dataDxfId="9334"/>
    <tableColumn id="11718" xr3:uid="{8B262160-9A05-4E1B-B2FB-23618BCFBBC1}" name="Column11718" headerRowDxfId="9333" dataDxfId="9332"/>
    <tableColumn id="11719" xr3:uid="{93E68C51-ED12-48A3-A962-46D79743A478}" name="Column11719" headerRowDxfId="9331" dataDxfId="9330"/>
    <tableColumn id="11720" xr3:uid="{88DA30CF-4452-4EBB-8673-DC14160B586A}" name="Column11720" headerRowDxfId="9329" dataDxfId="9328"/>
    <tableColumn id="11721" xr3:uid="{19304BD7-BAF6-4CA9-826B-70CE5ED88AC4}" name="Column11721" headerRowDxfId="9327" dataDxfId="9326"/>
    <tableColumn id="11722" xr3:uid="{FB81C1CC-D2D7-4A10-A80E-7F95E3C0B058}" name="Column11722" headerRowDxfId="9325" dataDxfId="9324"/>
    <tableColumn id="11723" xr3:uid="{94F8D0CD-A065-4B5B-AD71-FB6388C86935}" name="Column11723" headerRowDxfId="9323" dataDxfId="9322"/>
    <tableColumn id="11724" xr3:uid="{8282A405-BC39-4045-A346-494997C67EA1}" name="Column11724" headerRowDxfId="9321" dataDxfId="9320"/>
    <tableColumn id="11725" xr3:uid="{4F5CADBD-EE26-4797-84FC-FDC774634072}" name="Column11725" headerRowDxfId="9319" dataDxfId="9318"/>
    <tableColumn id="11726" xr3:uid="{37B3ADA5-8737-47C2-90B8-25F4CAFBF865}" name="Column11726" headerRowDxfId="9317" dataDxfId="9316"/>
    <tableColumn id="11727" xr3:uid="{71654B83-CB81-460E-B6E6-31E5ED5E2FEA}" name="Column11727" headerRowDxfId="9315" dataDxfId="9314"/>
    <tableColumn id="11728" xr3:uid="{AFCA30D5-DF0C-4A4D-9144-E9FBDFFECA7F}" name="Column11728" headerRowDxfId="9313" dataDxfId="9312"/>
    <tableColumn id="11729" xr3:uid="{313D6960-8170-4017-8D13-E9BA2ED4C14D}" name="Column11729" headerRowDxfId="9311" dataDxfId="9310"/>
    <tableColumn id="11730" xr3:uid="{7B5B0EC6-AE58-41E1-A1C8-61A10C7E2271}" name="Column11730" headerRowDxfId="9309" dataDxfId="9308"/>
    <tableColumn id="11731" xr3:uid="{6039B34C-4FCF-459F-BB58-1939241A2468}" name="Column11731" headerRowDxfId="9307" dataDxfId="9306"/>
    <tableColumn id="11732" xr3:uid="{9B08AE5C-258B-45B4-BA01-A1478F4771BC}" name="Column11732" headerRowDxfId="9305" dataDxfId="9304"/>
    <tableColumn id="11733" xr3:uid="{DAC25754-DCFB-4923-B802-E6AFFF5836E6}" name="Column11733" headerRowDxfId="9303" dataDxfId="9302"/>
    <tableColumn id="11734" xr3:uid="{A0EC0ACD-0F1D-4B9B-9A37-27D4CC7CF202}" name="Column11734" headerRowDxfId="9301" dataDxfId="9300"/>
    <tableColumn id="11735" xr3:uid="{DC9F8842-2FA1-411F-9D7E-65097D371EB8}" name="Column11735" headerRowDxfId="9299" dataDxfId="9298"/>
    <tableColumn id="11736" xr3:uid="{560006A9-B3A7-4057-B667-EC9F4B72BBD5}" name="Column11736" headerRowDxfId="9297" dataDxfId="9296"/>
    <tableColumn id="11737" xr3:uid="{BC2AB7D2-5E98-48ED-B78A-BCA4AC8DC589}" name="Column11737" headerRowDxfId="9295" dataDxfId="9294"/>
    <tableColumn id="11738" xr3:uid="{F0FF9E06-E94B-47AD-BF87-A0C902430EBE}" name="Column11738" headerRowDxfId="9293" dataDxfId="9292"/>
    <tableColumn id="11739" xr3:uid="{3AAA923C-742F-4CEB-BCFC-56E6610DB4AB}" name="Column11739" headerRowDxfId="9291" dataDxfId="9290"/>
    <tableColumn id="11740" xr3:uid="{2F15C26D-7080-436A-A130-BEBCF16DCC1D}" name="Column11740" headerRowDxfId="9289" dataDxfId="9288"/>
    <tableColumn id="11741" xr3:uid="{612AF4EE-7413-4C75-A291-867572735D6E}" name="Column11741" headerRowDxfId="9287" dataDxfId="9286"/>
    <tableColumn id="11742" xr3:uid="{DE19113D-9539-41E3-A1E9-63F2F0EBD013}" name="Column11742" headerRowDxfId="9285" dataDxfId="9284"/>
    <tableColumn id="11743" xr3:uid="{1BA5231F-CEE8-4FAE-B20F-23B61F988837}" name="Column11743" headerRowDxfId="9283" dataDxfId="9282"/>
    <tableColumn id="11744" xr3:uid="{01D5E968-AD18-4A1C-A048-53435ECCC3B1}" name="Column11744" headerRowDxfId="9281" dataDxfId="9280"/>
    <tableColumn id="11745" xr3:uid="{086B4207-2499-4CB7-887B-DCEA415DE532}" name="Column11745" headerRowDxfId="9279" dataDxfId="9278"/>
    <tableColumn id="11746" xr3:uid="{F0286E36-2737-4EE4-B2D9-F0ED8045B346}" name="Column11746" headerRowDxfId="9277" dataDxfId="9276"/>
    <tableColumn id="11747" xr3:uid="{159033E5-04B3-41A3-846D-95FDB4539E40}" name="Column11747" headerRowDxfId="9275" dataDxfId="9274"/>
    <tableColumn id="11748" xr3:uid="{E1F0C484-0D13-4C98-A534-B6ECA3CABFF2}" name="Column11748" headerRowDxfId="9273" dataDxfId="9272"/>
    <tableColumn id="11749" xr3:uid="{F72E5B02-BB82-41A6-885F-C81C33B34D10}" name="Column11749" headerRowDxfId="9271" dataDxfId="9270"/>
    <tableColumn id="11750" xr3:uid="{BFF6FF7D-ECA5-4360-A9DC-BE292DA6067B}" name="Column11750" headerRowDxfId="9269" dataDxfId="9268"/>
    <tableColumn id="11751" xr3:uid="{FFBDD83E-EC6A-4538-8749-B9243E9C8514}" name="Column11751" headerRowDxfId="9267" dataDxfId="9266"/>
    <tableColumn id="11752" xr3:uid="{94EFED49-6CFF-45AF-88EA-0130C9F83D6C}" name="Column11752" headerRowDxfId="9265" dataDxfId="9264"/>
    <tableColumn id="11753" xr3:uid="{BEF80D94-5A30-4F79-B5DD-6588A4D6CE0A}" name="Column11753" headerRowDxfId="9263" dataDxfId="9262"/>
    <tableColumn id="11754" xr3:uid="{EC3B9436-BDBA-4C67-9852-041000BFE6BA}" name="Column11754" headerRowDxfId="9261" dataDxfId="9260"/>
    <tableColumn id="11755" xr3:uid="{CBD3935C-8B36-4BAC-9E1C-C3283BCAFBB4}" name="Column11755" headerRowDxfId="9259" dataDxfId="9258"/>
    <tableColumn id="11756" xr3:uid="{6EAA9307-3D77-4F48-9CB7-565268A5BFDC}" name="Column11756" headerRowDxfId="9257" dataDxfId="9256"/>
    <tableColumn id="11757" xr3:uid="{0C7005C2-95CF-4644-8E52-DDE4E456E6DF}" name="Column11757" headerRowDxfId="9255" dataDxfId="9254"/>
    <tableColumn id="11758" xr3:uid="{FCA95AD1-C1FA-493D-B399-0EA31A813C57}" name="Column11758" headerRowDxfId="9253" dataDxfId="9252"/>
    <tableColumn id="11759" xr3:uid="{0B98989F-9490-47F7-A10E-D371E21F7ED2}" name="Column11759" headerRowDxfId="9251" dataDxfId="9250"/>
    <tableColumn id="11760" xr3:uid="{AA95DA03-FAD2-4BAD-BE4A-2B1EC130F314}" name="Column11760" headerRowDxfId="9249" dataDxfId="9248"/>
    <tableColumn id="11761" xr3:uid="{8D629252-8EC2-411A-8DC5-6800B45021F6}" name="Column11761" headerRowDxfId="9247" dataDxfId="9246"/>
    <tableColumn id="11762" xr3:uid="{7B82B99A-EBD8-432D-93B5-FFDB7D213E03}" name="Column11762" headerRowDxfId="9245" dataDxfId="9244"/>
    <tableColumn id="11763" xr3:uid="{99C3A477-E0F3-4EB1-832A-3F8B0F3CC4BA}" name="Column11763" headerRowDxfId="9243" dataDxfId="9242"/>
    <tableColumn id="11764" xr3:uid="{31F25F2A-9DFE-4DE6-9F3C-2BCB034A7D71}" name="Column11764" headerRowDxfId="9241" dataDxfId="9240"/>
    <tableColumn id="11765" xr3:uid="{E72E1D74-34B9-4B62-942A-EC89D50391EF}" name="Column11765" headerRowDxfId="9239" dataDxfId="9238"/>
    <tableColumn id="11766" xr3:uid="{A006D284-A3BF-42B6-AD8A-99C519CA7B37}" name="Column11766" headerRowDxfId="9237" dataDxfId="9236"/>
    <tableColumn id="11767" xr3:uid="{EECEE1C5-D042-4675-99A7-167D72256C52}" name="Column11767" headerRowDxfId="9235" dataDxfId="9234"/>
    <tableColumn id="11768" xr3:uid="{81AAD819-707B-444C-85F3-AB8102C542D4}" name="Column11768" headerRowDxfId="9233" dataDxfId="9232"/>
    <tableColumn id="11769" xr3:uid="{272FAC94-EB54-4FEA-A06A-5415B6CD8605}" name="Column11769" headerRowDxfId="9231" dataDxfId="9230"/>
    <tableColumn id="11770" xr3:uid="{36FAAA76-A7C0-4DD4-A9FB-FA8C4DBEFAA2}" name="Column11770" headerRowDxfId="9229" dataDxfId="9228"/>
    <tableColumn id="11771" xr3:uid="{66F037F1-649D-4DCB-9479-4B773C300E4F}" name="Column11771" headerRowDxfId="9227" dataDxfId="9226"/>
    <tableColumn id="11772" xr3:uid="{06935BFC-5400-4F4B-BA31-7E5E10F8FC5E}" name="Column11772" headerRowDxfId="9225" dataDxfId="9224"/>
    <tableColumn id="11773" xr3:uid="{F9CF1DDD-F64B-4CCC-B24A-B0BBDBAC1A51}" name="Column11773" headerRowDxfId="9223" dataDxfId="9222"/>
    <tableColumn id="11774" xr3:uid="{1D677398-5B40-4306-A747-667F46E38B91}" name="Column11774" headerRowDxfId="9221" dataDxfId="9220"/>
    <tableColumn id="11775" xr3:uid="{8D913C3E-B587-42B1-819F-408A76FF03D3}" name="Column11775" headerRowDxfId="9219" dataDxfId="9218"/>
    <tableColumn id="11776" xr3:uid="{0404A532-87E7-4B5B-B8FB-665592CEF7F1}" name="Column11776" headerRowDxfId="9217" dataDxfId="9216"/>
    <tableColumn id="11777" xr3:uid="{A2E5B201-D02C-494D-9744-EE7500DB0678}" name="Column11777" headerRowDxfId="9215" dataDxfId="9214"/>
    <tableColumn id="11778" xr3:uid="{1375B2F4-A273-46DE-86D4-110F04F08D6C}" name="Column11778" headerRowDxfId="9213" dataDxfId="9212"/>
    <tableColumn id="11779" xr3:uid="{D160F920-4EA6-49C4-9897-AD39D6EA099E}" name="Column11779" headerRowDxfId="9211" dataDxfId="9210"/>
    <tableColumn id="11780" xr3:uid="{E63B4615-2232-4A42-B476-ABE26B130B86}" name="Column11780" headerRowDxfId="9209" dataDxfId="9208"/>
    <tableColumn id="11781" xr3:uid="{1C56513E-BBF3-4AA9-A3E1-3C8794F8AE48}" name="Column11781" headerRowDxfId="9207" dataDxfId="9206"/>
    <tableColumn id="11782" xr3:uid="{8751897F-1BE7-4F1E-B7C3-7DBAA5ECC2EC}" name="Column11782" headerRowDxfId="9205" dataDxfId="9204"/>
    <tableColumn id="11783" xr3:uid="{7238C7BF-C0DD-4E98-B08B-998138A50914}" name="Column11783" headerRowDxfId="9203" dataDxfId="9202"/>
    <tableColumn id="11784" xr3:uid="{E1F099D3-32B0-4E90-B2F9-021BC7361348}" name="Column11784" headerRowDxfId="9201" dataDxfId="9200"/>
    <tableColumn id="11785" xr3:uid="{AC3F48BB-D5DD-46AE-8909-0101E05A82E3}" name="Column11785" headerRowDxfId="9199" dataDxfId="9198"/>
    <tableColumn id="11786" xr3:uid="{07FD61D1-F476-4A43-9F2B-D574362EC9AA}" name="Column11786" headerRowDxfId="9197" dataDxfId="9196"/>
    <tableColumn id="11787" xr3:uid="{A4173029-13DE-4BF6-8859-521AE71EDF89}" name="Column11787" headerRowDxfId="9195" dataDxfId="9194"/>
    <tableColumn id="11788" xr3:uid="{0887C0A0-17D8-404D-B67F-9429EE124918}" name="Column11788" headerRowDxfId="9193" dataDxfId="9192"/>
    <tableColumn id="11789" xr3:uid="{8E43A5CD-FF46-431F-A0FC-E8F04F68E752}" name="Column11789" headerRowDxfId="9191" dataDxfId="9190"/>
    <tableColumn id="11790" xr3:uid="{C51282F5-1C23-4B7F-A24B-FD7683C9576F}" name="Column11790" headerRowDxfId="9189" dataDxfId="9188"/>
    <tableColumn id="11791" xr3:uid="{CD5C5A4C-A6A5-4913-B649-B54A4F025B9A}" name="Column11791" headerRowDxfId="9187" dataDxfId="9186"/>
    <tableColumn id="11792" xr3:uid="{03C28AF2-F69A-4DF2-A016-EF552F53013B}" name="Column11792" headerRowDxfId="9185" dataDxfId="9184"/>
    <tableColumn id="11793" xr3:uid="{1EFE4C0A-345B-49A8-A88C-5045C2666454}" name="Column11793" headerRowDxfId="9183" dataDxfId="9182"/>
    <tableColumn id="11794" xr3:uid="{09E918D7-66A5-4344-AB24-0698C5DD9006}" name="Column11794" headerRowDxfId="9181" dataDxfId="9180"/>
    <tableColumn id="11795" xr3:uid="{C7BED431-7107-47DC-AF5F-D6B286A8B298}" name="Column11795" headerRowDxfId="9179" dataDxfId="9178"/>
    <tableColumn id="11796" xr3:uid="{B88383EA-70FD-492E-8501-E85CA2041E54}" name="Column11796" headerRowDxfId="9177" dataDxfId="9176"/>
    <tableColumn id="11797" xr3:uid="{E172FF0E-1EF9-4E07-8B61-30A6CBA26081}" name="Column11797" headerRowDxfId="9175" dataDxfId="9174"/>
    <tableColumn id="11798" xr3:uid="{B60940A5-79BB-4536-8050-07D73BCD7FCF}" name="Column11798" headerRowDxfId="9173" dataDxfId="9172"/>
    <tableColumn id="11799" xr3:uid="{F486801D-B5B2-4ADC-AAC4-401ED6947DB0}" name="Column11799" headerRowDxfId="9171" dataDxfId="9170"/>
    <tableColumn id="11800" xr3:uid="{BE5A7329-7DFD-4DF1-A3AE-94C2919496E9}" name="Column11800" headerRowDxfId="9169" dataDxfId="9168"/>
    <tableColumn id="11801" xr3:uid="{8BA293F1-3E8B-4EFB-94E7-8C3C59A0378B}" name="Column11801" headerRowDxfId="9167" dataDxfId="9166"/>
    <tableColumn id="11802" xr3:uid="{A1A1BA94-0D0E-41CC-8167-4B06B3739CD1}" name="Column11802" headerRowDxfId="9165" dataDxfId="9164"/>
    <tableColumn id="11803" xr3:uid="{4FBCD977-7D22-42CF-B872-93973620C677}" name="Column11803" headerRowDxfId="9163" dataDxfId="9162"/>
    <tableColumn id="11804" xr3:uid="{81854672-B369-4F08-A3AB-65B6DDFC62A5}" name="Column11804" headerRowDxfId="9161" dataDxfId="9160"/>
    <tableColumn id="11805" xr3:uid="{FE54EBBE-6D78-4A0D-9A07-944A70631933}" name="Column11805" headerRowDxfId="9159" dataDxfId="9158"/>
    <tableColumn id="11806" xr3:uid="{DF274C89-D8F9-4F60-95D6-08DB0AFFE5DB}" name="Column11806" headerRowDxfId="9157" dataDxfId="9156"/>
    <tableColumn id="11807" xr3:uid="{1B1BE92B-16ED-4B98-B398-4937B4FCAD55}" name="Column11807" headerRowDxfId="9155" dataDxfId="9154"/>
    <tableColumn id="11808" xr3:uid="{6693F789-D88E-46E6-897A-801FBC36963F}" name="Column11808" headerRowDxfId="9153" dataDxfId="9152"/>
    <tableColumn id="11809" xr3:uid="{1A0CF5CA-04AB-45A0-B6AA-0C782004C388}" name="Column11809" headerRowDxfId="9151" dataDxfId="9150"/>
    <tableColumn id="11810" xr3:uid="{C9482693-00AB-4386-92EE-B0F0F95F5D15}" name="Column11810" headerRowDxfId="9149" dataDxfId="9148"/>
    <tableColumn id="11811" xr3:uid="{970F2176-9B75-4FAA-AB72-CB0D1B715C73}" name="Column11811" headerRowDxfId="9147" dataDxfId="9146"/>
    <tableColumn id="11812" xr3:uid="{C7A898CA-EDE0-4918-AB20-8972B7A0B763}" name="Column11812" headerRowDxfId="9145" dataDxfId="9144"/>
    <tableColumn id="11813" xr3:uid="{5357DBF3-03E4-427D-9F2E-A3881E759726}" name="Column11813" headerRowDxfId="9143" dataDxfId="9142"/>
    <tableColumn id="11814" xr3:uid="{DE26F593-67DD-438F-AFC0-EE287FD29999}" name="Column11814" headerRowDxfId="9141" dataDxfId="9140"/>
    <tableColumn id="11815" xr3:uid="{4D054A3D-4398-4709-9B4D-4A180A2416D5}" name="Column11815" headerRowDxfId="9139" dataDxfId="9138"/>
    <tableColumn id="11816" xr3:uid="{29801963-B098-408E-B4AB-ABC561CE2E3B}" name="Column11816" headerRowDxfId="9137" dataDxfId="9136"/>
    <tableColumn id="11817" xr3:uid="{74590EBB-A4B9-4BD9-B826-549D7A750500}" name="Column11817" headerRowDxfId="9135" dataDxfId="9134"/>
    <tableColumn id="11818" xr3:uid="{9A991946-5E69-4FA6-B440-167D44E8E898}" name="Column11818" headerRowDxfId="9133" dataDxfId="9132"/>
    <tableColumn id="11819" xr3:uid="{41C58155-499A-4A71-9349-E1526AE2D1BA}" name="Column11819" headerRowDxfId="9131" dataDxfId="9130"/>
    <tableColumn id="11820" xr3:uid="{590207EA-443A-44E3-92C7-FE0229277FDA}" name="Column11820" headerRowDxfId="9129" dataDxfId="9128"/>
    <tableColumn id="11821" xr3:uid="{76DB7691-BFFF-4472-A883-FE7412DAF174}" name="Column11821" headerRowDxfId="9127" dataDxfId="9126"/>
    <tableColumn id="11822" xr3:uid="{66914FF7-2E80-4871-AE10-7BAD941C474F}" name="Column11822" headerRowDxfId="9125" dataDxfId="9124"/>
    <tableColumn id="11823" xr3:uid="{EBDF06E1-93CF-46FC-96A9-D3EFA7851B46}" name="Column11823" headerRowDxfId="9123" dataDxfId="9122"/>
    <tableColumn id="11824" xr3:uid="{10EDDD89-D3BE-469A-B135-D96B6E8C52F8}" name="Column11824" headerRowDxfId="9121" dataDxfId="9120"/>
    <tableColumn id="11825" xr3:uid="{0415ECE7-1DDF-42A0-B1EB-83DB8935FAF6}" name="Column11825" headerRowDxfId="9119" dataDxfId="9118"/>
    <tableColumn id="11826" xr3:uid="{4AF35CCD-8F41-44DE-AD75-54A83A391DD7}" name="Column11826" headerRowDxfId="9117" dataDxfId="9116"/>
    <tableColumn id="11827" xr3:uid="{58C40486-E5D2-4F1D-944F-AD38EB3E9411}" name="Column11827" headerRowDxfId="9115" dataDxfId="9114"/>
    <tableColumn id="11828" xr3:uid="{D5CCEBE9-F96C-4546-8EF1-2CBA4A704F73}" name="Column11828" headerRowDxfId="9113" dataDxfId="9112"/>
    <tableColumn id="11829" xr3:uid="{FEDC0A8F-7629-4DAC-A8A1-D335A8C9BA3D}" name="Column11829" headerRowDxfId="9111" dataDxfId="9110"/>
    <tableColumn id="11830" xr3:uid="{B7E591D1-12F6-4ABE-AB61-E05319B118E7}" name="Column11830" headerRowDxfId="9109" dataDxfId="9108"/>
    <tableColumn id="11831" xr3:uid="{FE265E2E-A4D4-4A70-AAC0-3A0ED16B17A8}" name="Column11831" headerRowDxfId="9107" dataDxfId="9106"/>
    <tableColumn id="11832" xr3:uid="{2301E605-046D-426E-8B84-5ABE335CBD4B}" name="Column11832" headerRowDxfId="9105" dataDxfId="9104"/>
    <tableColumn id="11833" xr3:uid="{97D8A77D-47F1-4A78-9DFE-9E95CE62FA31}" name="Column11833" headerRowDxfId="9103" dataDxfId="9102"/>
    <tableColumn id="11834" xr3:uid="{7258E18B-AF46-4B21-8F95-612BB0DD5CB5}" name="Column11834" headerRowDxfId="9101" dataDxfId="9100"/>
    <tableColumn id="11835" xr3:uid="{FCDF3DFD-4A4F-4618-9FEF-03E510078632}" name="Column11835" headerRowDxfId="9099" dataDxfId="9098"/>
    <tableColumn id="11836" xr3:uid="{0FFF59E6-0604-4DDC-9A45-85BD2A0474BA}" name="Column11836" headerRowDxfId="9097" dataDxfId="9096"/>
    <tableColumn id="11837" xr3:uid="{C01CFAF8-1DCB-4917-9FB6-059D8D9E1BA2}" name="Column11837" headerRowDxfId="9095" dataDxfId="9094"/>
    <tableColumn id="11838" xr3:uid="{AB425945-6D98-4A99-ADC8-559E3D67B968}" name="Column11838" headerRowDxfId="9093" dataDxfId="9092"/>
    <tableColumn id="11839" xr3:uid="{20D55140-93A1-48D4-A07F-5106A873A4D8}" name="Column11839" headerRowDxfId="9091" dataDxfId="9090"/>
    <tableColumn id="11840" xr3:uid="{08B3B4DE-9264-4FBC-A5A2-449AB9140A64}" name="Column11840" headerRowDxfId="9089" dataDxfId="9088"/>
    <tableColumn id="11841" xr3:uid="{7D55900B-BD8C-4B1E-9691-B39306872281}" name="Column11841" headerRowDxfId="9087" dataDxfId="9086"/>
    <tableColumn id="11842" xr3:uid="{2CD0EFE1-A69A-4AA0-99EB-88A1DF4D68D6}" name="Column11842" headerRowDxfId="9085" dataDxfId="9084"/>
    <tableColumn id="11843" xr3:uid="{FF76DB33-BD28-4F88-BC8C-A114086F5B49}" name="Column11843" headerRowDxfId="9083" dataDxfId="9082"/>
    <tableColumn id="11844" xr3:uid="{DEEF63B3-8EE3-4C14-99FE-8534E8ECE145}" name="Column11844" headerRowDxfId="9081" dataDxfId="9080"/>
    <tableColumn id="11845" xr3:uid="{D5022FE4-11F5-4F42-9040-5CEB4C9D9B1A}" name="Column11845" headerRowDxfId="9079" dataDxfId="9078"/>
    <tableColumn id="11846" xr3:uid="{38E06D94-27A9-406F-9222-24BCA52E5DD8}" name="Column11846" headerRowDxfId="9077" dataDxfId="9076"/>
    <tableColumn id="11847" xr3:uid="{9AB1FD04-8D95-4437-9B74-F73484724DCE}" name="Column11847" headerRowDxfId="9075" dataDxfId="9074"/>
    <tableColumn id="11848" xr3:uid="{8D5BB58F-EE15-48A3-85EA-C862A7E95846}" name="Column11848" headerRowDxfId="9073" dataDxfId="9072"/>
    <tableColumn id="11849" xr3:uid="{25E01088-7348-48B3-A169-E02587EE46D9}" name="Column11849" headerRowDxfId="9071" dataDxfId="9070"/>
    <tableColumn id="11850" xr3:uid="{5ABFEE8F-45DB-408E-B960-47CD36866891}" name="Column11850" headerRowDxfId="9069" dataDxfId="9068"/>
    <tableColumn id="11851" xr3:uid="{47FD024F-5C5E-4B00-8D05-5855FEDF91C5}" name="Column11851" headerRowDxfId="9067" dataDxfId="9066"/>
    <tableColumn id="11852" xr3:uid="{A5D0F88E-6254-4404-8102-408017F5BCA5}" name="Column11852" headerRowDxfId="9065" dataDxfId="9064"/>
    <tableColumn id="11853" xr3:uid="{9A5DA4C6-DB81-46D1-8686-56D46DD5904D}" name="Column11853" headerRowDxfId="9063" dataDxfId="9062"/>
    <tableColumn id="11854" xr3:uid="{37BEE0D0-DC22-4D35-A1F1-7082336E38C5}" name="Column11854" headerRowDxfId="9061" dataDxfId="9060"/>
    <tableColumn id="11855" xr3:uid="{113AB8DC-1CAE-4F62-B13C-363F2E51DEE1}" name="Column11855" headerRowDxfId="9059" dataDxfId="9058"/>
    <tableColumn id="11856" xr3:uid="{E40D6278-D1D8-4F60-B5EA-F16FE7815677}" name="Column11856" headerRowDxfId="9057" dataDxfId="9056"/>
    <tableColumn id="11857" xr3:uid="{CB8D70E4-0C99-4147-8031-31FCB4DB9A2C}" name="Column11857" headerRowDxfId="9055" dataDxfId="9054"/>
    <tableColumn id="11858" xr3:uid="{EA2B590B-F96C-46A9-8DAC-DECA64675CDC}" name="Column11858" headerRowDxfId="9053" dataDxfId="9052"/>
    <tableColumn id="11859" xr3:uid="{07BB2CF4-59D9-4EFD-9071-37B5E42535FD}" name="Column11859" headerRowDxfId="9051" dataDxfId="9050"/>
    <tableColumn id="11860" xr3:uid="{2F5463D6-CED4-4969-A3F1-A81E1C352A47}" name="Column11860" headerRowDxfId="9049" dataDxfId="9048"/>
    <tableColumn id="11861" xr3:uid="{C12C9E8F-3EE6-4FBF-8315-CAE879DFF6E6}" name="Column11861" headerRowDxfId="9047" dataDxfId="9046"/>
    <tableColumn id="11862" xr3:uid="{2E5A3EA9-D1B9-4F05-B345-A1E4F5609512}" name="Column11862" headerRowDxfId="9045" dataDxfId="9044"/>
    <tableColumn id="11863" xr3:uid="{0977451E-CB73-4D7D-8D01-EBD44CA8E451}" name="Column11863" headerRowDxfId="9043" dataDxfId="9042"/>
    <tableColumn id="11864" xr3:uid="{C1198C99-7903-4516-9340-00E532484E71}" name="Column11864" headerRowDxfId="9041" dataDxfId="9040"/>
    <tableColumn id="11865" xr3:uid="{F4EE08C8-908C-4E72-A8B4-2C4D5C2B91E1}" name="Column11865" headerRowDxfId="9039" dataDxfId="9038"/>
    <tableColumn id="11866" xr3:uid="{7345E33E-6CE3-473A-92A1-9A3CDDA1658E}" name="Column11866" headerRowDxfId="9037" dataDxfId="9036"/>
    <tableColumn id="11867" xr3:uid="{09EE3438-D609-4A7B-ADCE-C5C5E6016984}" name="Column11867" headerRowDxfId="9035" dataDxfId="9034"/>
    <tableColumn id="11868" xr3:uid="{31CAC81B-54E2-49A6-905E-D6F8BD381C51}" name="Column11868" headerRowDxfId="9033" dataDxfId="9032"/>
    <tableColumn id="11869" xr3:uid="{49472681-B991-48D0-AB07-AF772D79FC18}" name="Column11869" headerRowDxfId="9031" dataDxfId="9030"/>
    <tableColumn id="11870" xr3:uid="{80FA2001-EB37-4EF9-A1D4-71E0773CF37A}" name="Column11870" headerRowDxfId="9029" dataDxfId="9028"/>
    <tableColumn id="11871" xr3:uid="{AE3D88A0-B78B-4289-8C18-9C68FA108800}" name="Column11871" headerRowDxfId="9027" dataDxfId="9026"/>
    <tableColumn id="11872" xr3:uid="{A4C7B1A4-4582-45F3-AB6A-752E8A7B3FD1}" name="Column11872" headerRowDxfId="9025" dataDxfId="9024"/>
    <tableColumn id="11873" xr3:uid="{9D4A0024-1CF8-44B9-8AEB-55CE049E7942}" name="Column11873" headerRowDxfId="9023" dataDxfId="9022"/>
    <tableColumn id="11874" xr3:uid="{4DFD9540-EDAC-4B6B-8C55-07383C9C5472}" name="Column11874" headerRowDxfId="9021" dataDxfId="9020"/>
    <tableColumn id="11875" xr3:uid="{F3533188-DD7C-4C4B-B936-E83256690FC2}" name="Column11875" headerRowDxfId="9019" dataDxfId="9018"/>
    <tableColumn id="11876" xr3:uid="{84ADCC72-77F7-4B7C-A905-4F60BCA4D577}" name="Column11876" headerRowDxfId="9017" dataDxfId="9016"/>
    <tableColumn id="11877" xr3:uid="{3BA3DFD3-2F4E-4382-BF3C-118C61A50F8C}" name="Column11877" headerRowDxfId="9015" dataDxfId="9014"/>
    <tableColumn id="11878" xr3:uid="{C7534B91-BE62-45DC-A24C-A953454BDCAE}" name="Column11878" headerRowDxfId="9013" dataDxfId="9012"/>
    <tableColumn id="11879" xr3:uid="{648C8F4F-68A7-4D16-B3D7-17E346F680D3}" name="Column11879" headerRowDxfId="9011" dataDxfId="9010"/>
    <tableColumn id="11880" xr3:uid="{02CE543D-B0DF-4534-852D-809D2007F49F}" name="Column11880" headerRowDxfId="9009" dataDxfId="9008"/>
    <tableColumn id="11881" xr3:uid="{D511CCCA-410D-44DA-B5A0-1333535FE165}" name="Column11881" headerRowDxfId="9007" dataDxfId="9006"/>
    <tableColumn id="11882" xr3:uid="{11842516-A7DF-42C0-A3EA-DDDFF81281D2}" name="Column11882" headerRowDxfId="9005" dataDxfId="9004"/>
    <tableColumn id="11883" xr3:uid="{A7FCCA04-AE49-4007-8B6C-BDA2DEC53430}" name="Column11883" headerRowDxfId="9003" dataDxfId="9002"/>
    <tableColumn id="11884" xr3:uid="{8D85A2F9-9816-4505-B05B-02C3A388428F}" name="Column11884" headerRowDxfId="9001" dataDxfId="9000"/>
    <tableColumn id="11885" xr3:uid="{C50D6CAD-F3F9-4731-9D44-5C60A21C4C13}" name="Column11885" headerRowDxfId="8999" dataDxfId="8998"/>
    <tableColumn id="11886" xr3:uid="{D3671C87-1B53-4B88-9D18-9918DD01E807}" name="Column11886" headerRowDxfId="8997" dataDxfId="8996"/>
    <tableColumn id="11887" xr3:uid="{4D6050CF-E584-4F2A-9AEB-E16552754572}" name="Column11887" headerRowDxfId="8995" dataDxfId="8994"/>
    <tableColumn id="11888" xr3:uid="{6D0E9237-0D35-4428-8FB5-5EAB91A8C51A}" name="Column11888" headerRowDxfId="8993" dataDxfId="8992"/>
    <tableColumn id="11889" xr3:uid="{F44A9A23-29FA-4AC7-ADDD-F301B85406DF}" name="Column11889" headerRowDxfId="8991" dataDxfId="8990"/>
    <tableColumn id="11890" xr3:uid="{C3D48E25-A72D-4E96-9AA9-EEB918BC89FA}" name="Column11890" headerRowDxfId="8989" dataDxfId="8988"/>
    <tableColumn id="11891" xr3:uid="{07D49BEE-29D1-42E8-B9A8-F23C6609B5F9}" name="Column11891" headerRowDxfId="8987" dataDxfId="8986"/>
    <tableColumn id="11892" xr3:uid="{F0C581B7-86DA-4DFB-8204-EE9A4B476549}" name="Column11892" headerRowDxfId="8985" dataDxfId="8984"/>
    <tableColumn id="11893" xr3:uid="{3342D9D6-5AF9-477D-8DD0-A647EA9A0FA5}" name="Column11893" headerRowDxfId="8983" dataDxfId="8982"/>
    <tableColumn id="11894" xr3:uid="{8599037D-B9F2-4AEA-9D7B-9BD5850569AB}" name="Column11894" headerRowDxfId="8981" dataDxfId="8980"/>
    <tableColumn id="11895" xr3:uid="{D0B3073E-FB6B-4A62-90E3-21CC4DB7537D}" name="Column11895" headerRowDxfId="8979" dataDxfId="8978"/>
    <tableColumn id="11896" xr3:uid="{C39BE2B9-3894-4C3B-9389-0198C6832D6F}" name="Column11896" headerRowDxfId="8977" dataDxfId="8976"/>
    <tableColumn id="11897" xr3:uid="{39C69BF0-A723-469F-8CF8-0C64A68A8BA1}" name="Column11897" headerRowDxfId="8975" dataDxfId="8974"/>
    <tableColumn id="11898" xr3:uid="{A2C5C5C1-F8E8-44D2-B30F-2EBAD8718942}" name="Column11898" headerRowDxfId="8973" dataDxfId="8972"/>
    <tableColumn id="11899" xr3:uid="{486D14EC-ACAA-4AF6-B19B-054754E24843}" name="Column11899" headerRowDxfId="8971" dataDxfId="8970"/>
    <tableColumn id="11900" xr3:uid="{63ABBB04-F88E-4531-8BDA-4DA65B1F4FF5}" name="Column11900" headerRowDxfId="8969" dataDxfId="8968"/>
    <tableColumn id="11901" xr3:uid="{CF0BF202-70A7-4627-8B52-AEDE9072A42F}" name="Column11901" headerRowDxfId="8967" dataDxfId="8966"/>
    <tableColumn id="11902" xr3:uid="{20E8EFA7-35C0-4595-8F0B-DF73F59A2D60}" name="Column11902" headerRowDxfId="8965" dataDxfId="8964"/>
    <tableColumn id="11903" xr3:uid="{BEAABD1B-728F-42C4-A890-A2D74B857CF8}" name="Column11903" headerRowDxfId="8963" dataDxfId="8962"/>
    <tableColumn id="11904" xr3:uid="{BFA3AF62-98B4-47A0-AE11-B35D9F78B224}" name="Column11904" headerRowDxfId="8961" dataDxfId="8960"/>
    <tableColumn id="11905" xr3:uid="{8FBCFEE8-72D2-4029-91FB-FB79CBDF94F0}" name="Column11905" headerRowDxfId="8959" dataDxfId="8958"/>
    <tableColumn id="11906" xr3:uid="{18978999-AFB4-47E8-850B-46B9A27654B9}" name="Column11906" headerRowDxfId="8957" dataDxfId="8956"/>
    <tableColumn id="11907" xr3:uid="{729EE43C-B15E-45B2-96C2-7B1BBC9CA98B}" name="Column11907" headerRowDxfId="8955" dataDxfId="8954"/>
    <tableColumn id="11908" xr3:uid="{94748699-F222-4E5A-8294-FDE59FADB849}" name="Column11908" headerRowDxfId="8953" dataDxfId="8952"/>
    <tableColumn id="11909" xr3:uid="{F1A15399-5FA0-4BBD-B530-104DEB8F475E}" name="Column11909" headerRowDxfId="8951" dataDxfId="8950"/>
    <tableColumn id="11910" xr3:uid="{206A0B22-3612-4290-81F2-2D0B0A08FAE6}" name="Column11910" headerRowDxfId="8949" dataDxfId="8948"/>
    <tableColumn id="11911" xr3:uid="{187F663D-5AAC-48CC-88EE-96A3CC180607}" name="Column11911" headerRowDxfId="8947" dataDxfId="8946"/>
    <tableColumn id="11912" xr3:uid="{CDCA3387-7790-4AED-A4DD-903B10F39FBE}" name="Column11912" headerRowDxfId="8945" dataDxfId="8944"/>
    <tableColumn id="11913" xr3:uid="{3F2F217C-D30F-4697-B6CE-1EE1585EC093}" name="Column11913" headerRowDxfId="8943" dataDxfId="8942"/>
    <tableColumn id="11914" xr3:uid="{8EF5FA15-6237-48D7-8B15-82139D30E87C}" name="Column11914" headerRowDxfId="8941" dataDxfId="8940"/>
    <tableColumn id="11915" xr3:uid="{4C24710D-481E-4DBD-9F57-7D1F20377C7A}" name="Column11915" headerRowDxfId="8939" dataDxfId="8938"/>
    <tableColumn id="11916" xr3:uid="{A1EF1F71-8B6E-4CCB-9532-E9B83F266909}" name="Column11916" headerRowDxfId="8937" dataDxfId="8936"/>
    <tableColumn id="11917" xr3:uid="{D75B594A-BA73-42DC-B682-1AEF35708ACC}" name="Column11917" headerRowDxfId="8935" dataDxfId="8934"/>
    <tableColumn id="11918" xr3:uid="{300E4D92-A56D-43F2-BE3B-DF5541952180}" name="Column11918" headerRowDxfId="8933" dataDxfId="8932"/>
    <tableColumn id="11919" xr3:uid="{2880B196-B413-4297-BF8C-76B1FE2B2AF6}" name="Column11919" headerRowDxfId="8931" dataDxfId="8930"/>
    <tableColumn id="11920" xr3:uid="{CAE77F54-EA58-4695-98AB-B5C8D146DF5A}" name="Column11920" headerRowDxfId="8929" dataDxfId="8928"/>
    <tableColumn id="11921" xr3:uid="{120FBC3C-63B4-4305-B1A5-63DA00D63928}" name="Column11921" headerRowDxfId="8927" dataDxfId="8926"/>
    <tableColumn id="11922" xr3:uid="{78CA667D-6B1D-4E41-8361-12334E1B812A}" name="Column11922" headerRowDxfId="8925" dataDxfId="8924"/>
    <tableColumn id="11923" xr3:uid="{05809DCD-52CC-4D9C-818B-F0FB9AFF8833}" name="Column11923" headerRowDxfId="8923" dataDxfId="8922"/>
    <tableColumn id="11924" xr3:uid="{F9DDB9C2-D2F7-4B1B-A3E5-A3BC8C2EEE78}" name="Column11924" headerRowDxfId="8921" dataDxfId="8920"/>
    <tableColumn id="11925" xr3:uid="{73973329-2F7E-48A7-84E5-93AA39F78FFA}" name="Column11925" headerRowDxfId="8919" dataDxfId="8918"/>
    <tableColumn id="11926" xr3:uid="{28E34039-6A30-4F4E-B838-406FD03217C1}" name="Column11926" headerRowDxfId="8917" dataDxfId="8916"/>
    <tableColumn id="11927" xr3:uid="{C90533EF-242D-41F7-BC6B-DF68DDACD832}" name="Column11927" headerRowDxfId="8915" dataDxfId="8914"/>
    <tableColumn id="11928" xr3:uid="{87D803A7-7F18-4803-8E98-97C23FE9211A}" name="Column11928" headerRowDxfId="8913" dataDxfId="8912"/>
    <tableColumn id="11929" xr3:uid="{4A5F16F1-9D40-4A83-B076-9F6359342649}" name="Column11929" headerRowDxfId="8911" dataDxfId="8910"/>
    <tableColumn id="11930" xr3:uid="{020736A3-30DA-4D6A-BBA9-DD5E5F984520}" name="Column11930" headerRowDxfId="8909" dataDxfId="8908"/>
    <tableColumn id="11931" xr3:uid="{EDB9E4BE-0D63-4DFE-BA84-0862EBC75EC6}" name="Column11931" headerRowDxfId="8907" dataDxfId="8906"/>
    <tableColumn id="11932" xr3:uid="{2CF0B473-0DB4-477D-8827-5A9D8B6E7B70}" name="Column11932" headerRowDxfId="8905" dataDxfId="8904"/>
    <tableColumn id="11933" xr3:uid="{6C5CB2F4-38D8-4802-B0BE-80DA20792F50}" name="Column11933" headerRowDxfId="8903" dataDxfId="8902"/>
    <tableColumn id="11934" xr3:uid="{B65B40FA-A28B-4D24-A765-C4929BD6C23F}" name="Column11934" headerRowDxfId="8901" dataDxfId="8900"/>
    <tableColumn id="11935" xr3:uid="{03AFC8B4-4EE0-476A-85CE-E4E480D382E0}" name="Column11935" headerRowDxfId="8899" dataDxfId="8898"/>
    <tableColumn id="11936" xr3:uid="{373065CB-84AB-4E84-856E-CA5E93497424}" name="Column11936" headerRowDxfId="8897" dataDxfId="8896"/>
    <tableColumn id="11937" xr3:uid="{44D4B6E3-99F5-4F9D-ADE5-025CBEAABAE6}" name="Column11937" headerRowDxfId="8895" dataDxfId="8894"/>
    <tableColumn id="11938" xr3:uid="{ACDD7C88-554A-4B68-AD35-20754A26C19A}" name="Column11938" headerRowDxfId="8893" dataDxfId="8892"/>
    <tableColumn id="11939" xr3:uid="{C34B9014-9FC3-45C8-9FB1-C6F91052858C}" name="Column11939" headerRowDxfId="8891" dataDxfId="8890"/>
    <tableColumn id="11940" xr3:uid="{3FB01E7A-7322-4D2E-A98D-95B4E360CE3D}" name="Column11940" headerRowDxfId="8889" dataDxfId="8888"/>
    <tableColumn id="11941" xr3:uid="{27E09DB5-5EE9-43BC-8A53-B7BFD2BDB1B1}" name="Column11941" headerRowDxfId="8887" dataDxfId="8886"/>
    <tableColumn id="11942" xr3:uid="{1ECAD7F2-F704-4673-944C-3435352BEF34}" name="Column11942" headerRowDxfId="8885" dataDxfId="8884"/>
    <tableColumn id="11943" xr3:uid="{3D272ACB-1AA2-4709-BAE6-D2E5BB43DB80}" name="Column11943" headerRowDxfId="8883" dataDxfId="8882"/>
    <tableColumn id="11944" xr3:uid="{9ABB3D90-E12B-4815-B733-AE603ABE33A3}" name="Column11944" headerRowDxfId="8881" dataDxfId="8880"/>
    <tableColumn id="11945" xr3:uid="{68CCB109-09C8-4A03-BF7E-2C3A94286A20}" name="Column11945" headerRowDxfId="8879" dataDxfId="8878"/>
    <tableColumn id="11946" xr3:uid="{8F0FDBC8-627B-4028-9699-83B57E133C65}" name="Column11946" headerRowDxfId="8877" dataDxfId="8876"/>
    <tableColumn id="11947" xr3:uid="{D64D3DBA-F398-41CB-991B-B2A038F1BAD0}" name="Column11947" headerRowDxfId="8875" dataDxfId="8874"/>
    <tableColumn id="11948" xr3:uid="{E4BF0E75-32B2-44AB-A6E7-1043B41B4AB8}" name="Column11948" headerRowDxfId="8873" dataDxfId="8872"/>
    <tableColumn id="11949" xr3:uid="{BB37A3A2-3A3B-4970-A2F1-4F544EDC248C}" name="Column11949" headerRowDxfId="8871" dataDxfId="8870"/>
    <tableColumn id="11950" xr3:uid="{0290E91F-06F4-42EE-BB0C-74727C8C09C9}" name="Column11950" headerRowDxfId="8869" dataDxfId="8868"/>
    <tableColumn id="11951" xr3:uid="{28BA5097-0D28-4767-B6D1-BC63A22771E5}" name="Column11951" headerRowDxfId="8867" dataDxfId="8866"/>
    <tableColumn id="11952" xr3:uid="{564C4D3F-7084-495C-839C-024399C19690}" name="Column11952" headerRowDxfId="8865" dataDxfId="8864"/>
    <tableColumn id="11953" xr3:uid="{826D1EEE-26A0-4381-8E11-B1A448DA447B}" name="Column11953" headerRowDxfId="8863" dataDxfId="8862"/>
    <tableColumn id="11954" xr3:uid="{4480CE3C-AA33-4E18-911B-6B08A11FF521}" name="Column11954" headerRowDxfId="8861" dataDxfId="8860"/>
    <tableColumn id="11955" xr3:uid="{859EFD98-6852-4517-A6D4-7D7C6DE5C04C}" name="Column11955" headerRowDxfId="8859" dataDxfId="8858"/>
    <tableColumn id="11956" xr3:uid="{17D12AB6-DCD2-4CB7-B9E1-92E4B685D5F4}" name="Column11956" headerRowDxfId="8857" dataDxfId="8856"/>
    <tableColumn id="11957" xr3:uid="{F422D00F-8AF0-4ADC-B906-091F1D4C233B}" name="Column11957" headerRowDxfId="8855" dataDxfId="8854"/>
    <tableColumn id="11958" xr3:uid="{173D8336-6B9B-4BE2-B56B-0BBA1EDCACF5}" name="Column11958" headerRowDxfId="8853" dataDxfId="8852"/>
    <tableColumn id="11959" xr3:uid="{037591E0-7A57-44D0-87E3-96FE120BFDC0}" name="Column11959" headerRowDxfId="8851" dataDxfId="8850"/>
    <tableColumn id="11960" xr3:uid="{1B648791-8B51-4CA2-830F-C564007F4C5F}" name="Column11960" headerRowDxfId="8849" dataDxfId="8848"/>
    <tableColumn id="11961" xr3:uid="{8B8F111B-8EE3-4340-87E6-8F043335DA29}" name="Column11961" headerRowDxfId="8847" dataDxfId="8846"/>
    <tableColumn id="11962" xr3:uid="{2057C292-B39D-4586-A206-4A6680648801}" name="Column11962" headerRowDxfId="8845" dataDxfId="8844"/>
    <tableColumn id="11963" xr3:uid="{187ED61B-970B-4DB8-8278-4E1D4A67D140}" name="Column11963" headerRowDxfId="8843" dataDxfId="8842"/>
    <tableColumn id="11964" xr3:uid="{A6D506A3-0E4A-46BE-ADA6-568AE8280C19}" name="Column11964" headerRowDxfId="8841" dataDxfId="8840"/>
    <tableColumn id="11965" xr3:uid="{290CB61E-F340-4F0F-89D9-E0C9F4289647}" name="Column11965" headerRowDxfId="8839" dataDxfId="8838"/>
    <tableColumn id="11966" xr3:uid="{7906C771-1CAD-45B2-9310-49BD68425743}" name="Column11966" headerRowDxfId="8837" dataDxfId="8836"/>
    <tableColumn id="11967" xr3:uid="{90D1529B-AE83-4B40-AF6C-B6D6AD514E5F}" name="Column11967" headerRowDxfId="8835" dataDxfId="8834"/>
    <tableColumn id="11968" xr3:uid="{9EDD3AD8-CA8B-4022-A02C-C06043A87BA8}" name="Column11968" headerRowDxfId="8833" dataDxfId="8832"/>
    <tableColumn id="11969" xr3:uid="{D015A66D-0F1E-4F27-B402-1E325D9C5F00}" name="Column11969" headerRowDxfId="8831" dataDxfId="8830"/>
    <tableColumn id="11970" xr3:uid="{CA8B3E00-7EA9-44F2-B519-79FFB5715DFE}" name="Column11970" headerRowDxfId="8829" dataDxfId="8828"/>
    <tableColumn id="11971" xr3:uid="{EBBD43C7-819C-413C-AE2B-372F136F1F75}" name="Column11971" headerRowDxfId="8827" dataDxfId="8826"/>
    <tableColumn id="11972" xr3:uid="{137ABEE0-BF3A-4B1F-8A4F-6326485BF9CE}" name="Column11972" headerRowDxfId="8825" dataDxfId="8824"/>
    <tableColumn id="11973" xr3:uid="{5BAE1918-C8F2-4428-A53C-FD94634EF376}" name="Column11973" headerRowDxfId="8823" dataDxfId="8822"/>
    <tableColumn id="11974" xr3:uid="{D157F900-FBA7-446C-A701-6476755BF1C7}" name="Column11974" headerRowDxfId="8821" dataDxfId="8820"/>
    <tableColumn id="11975" xr3:uid="{907DE528-374D-4D1B-8316-C68BFE076D83}" name="Column11975" headerRowDxfId="8819" dataDxfId="8818"/>
    <tableColumn id="11976" xr3:uid="{FDA3B921-7CF1-4798-836F-F5349CE975EF}" name="Column11976" headerRowDxfId="8817" dataDxfId="8816"/>
    <tableColumn id="11977" xr3:uid="{40968D4A-B48A-4196-A34A-8CA4AD13C32D}" name="Column11977" headerRowDxfId="8815" dataDxfId="8814"/>
    <tableColumn id="11978" xr3:uid="{9BE7E3C1-7606-4766-A520-9FE79F14C0DB}" name="Column11978" headerRowDxfId="8813" dataDxfId="8812"/>
    <tableColumn id="11979" xr3:uid="{76CCF078-3FC7-4CEE-9F06-E3DC7F136EC0}" name="Column11979" headerRowDxfId="8811" dataDxfId="8810"/>
    <tableColumn id="11980" xr3:uid="{36CA66CE-FC35-4044-957A-1BA8100DD9ED}" name="Column11980" headerRowDxfId="8809" dataDxfId="8808"/>
    <tableColumn id="11981" xr3:uid="{BF3BB64C-2862-4D37-93FF-2A61F1215D49}" name="Column11981" headerRowDxfId="8807" dataDxfId="8806"/>
    <tableColumn id="11982" xr3:uid="{8A72E60F-FFFE-49BD-BABF-2B3971A82E51}" name="Column11982" headerRowDxfId="8805" dataDxfId="8804"/>
    <tableColumn id="11983" xr3:uid="{C0A93514-6C88-4B2D-820A-D7FB37AA2B09}" name="Column11983" headerRowDxfId="8803" dataDxfId="8802"/>
    <tableColumn id="11984" xr3:uid="{36BEEBEF-DD71-40D5-BADA-B37B2444ACC7}" name="Column11984" headerRowDxfId="8801" dataDxfId="8800"/>
    <tableColumn id="11985" xr3:uid="{600C1042-ED7D-484A-BF95-F86CEEE36F3C}" name="Column11985" headerRowDxfId="8799" dataDxfId="8798"/>
    <tableColumn id="11986" xr3:uid="{983E4595-E75F-43D5-9DE5-796043AB0E06}" name="Column11986" headerRowDxfId="8797" dataDxfId="8796"/>
    <tableColumn id="11987" xr3:uid="{13DC0B9E-F15F-4E2A-B5CA-C32681DA0025}" name="Column11987" headerRowDxfId="8795" dataDxfId="8794"/>
    <tableColumn id="11988" xr3:uid="{03D67B03-C685-45BA-9DCA-AC47B63BE43A}" name="Column11988" headerRowDxfId="8793" dataDxfId="8792"/>
    <tableColumn id="11989" xr3:uid="{D77B12D4-CE01-44EA-BB9D-1BB8FE22C367}" name="Column11989" headerRowDxfId="8791" dataDxfId="8790"/>
    <tableColumn id="11990" xr3:uid="{CEFAB661-B545-4482-9CF4-26BF4DB57A69}" name="Column11990" headerRowDxfId="8789" dataDxfId="8788"/>
    <tableColumn id="11991" xr3:uid="{E728CE6C-4A5B-4294-87CB-7F10D18BD195}" name="Column11991" headerRowDxfId="8787" dataDxfId="8786"/>
    <tableColumn id="11992" xr3:uid="{568C5DD7-DEA2-4CC9-A49D-E6B00A0B085F}" name="Column11992" headerRowDxfId="8785" dataDxfId="8784"/>
    <tableColumn id="11993" xr3:uid="{440F43C5-4DEC-4DC5-A2A1-AA7EB8A05C87}" name="Column11993" headerRowDxfId="8783" dataDxfId="8782"/>
    <tableColumn id="11994" xr3:uid="{F296707A-CBD4-4815-8BAD-A752EE1F2E25}" name="Column11994" headerRowDxfId="8781" dataDxfId="8780"/>
    <tableColumn id="11995" xr3:uid="{8D4EC322-4F21-4BA7-9FBA-F16CEC0E61CF}" name="Column11995" headerRowDxfId="8779" dataDxfId="8778"/>
    <tableColumn id="11996" xr3:uid="{2A6B39F6-B618-4CB2-8483-ABB6439040D2}" name="Column11996" headerRowDxfId="8777" dataDxfId="8776"/>
    <tableColumn id="11997" xr3:uid="{A853BA83-6789-497B-BD1B-577A602182B3}" name="Column11997" headerRowDxfId="8775" dataDxfId="8774"/>
    <tableColumn id="11998" xr3:uid="{6810896C-3B80-4629-A196-1752EEC83321}" name="Column11998" headerRowDxfId="8773" dataDxfId="8772"/>
    <tableColumn id="11999" xr3:uid="{A0E2F283-9464-40D5-A73C-A0CB19CE0682}" name="Column11999" headerRowDxfId="8771" dataDxfId="8770"/>
    <tableColumn id="12000" xr3:uid="{6D349362-A6CB-4BFD-9F6A-6E8BC388DDEB}" name="Column12000" headerRowDxfId="8769" dataDxfId="8768"/>
    <tableColumn id="12001" xr3:uid="{D4528262-6447-449F-8EDC-5AB3E8921136}" name="Column12001" headerRowDxfId="8767" dataDxfId="8766"/>
    <tableColumn id="12002" xr3:uid="{45C1F35B-387B-4410-92A0-672A2AEAC3DE}" name="Column12002" headerRowDxfId="8765" dataDxfId="8764"/>
    <tableColumn id="12003" xr3:uid="{A5534674-B69D-4E37-9B25-53240088261F}" name="Column12003" headerRowDxfId="8763" dataDxfId="8762"/>
    <tableColumn id="12004" xr3:uid="{F10FEA46-2D5A-42B5-85A0-E3E90E58D699}" name="Column12004" headerRowDxfId="8761" dataDxfId="8760"/>
    <tableColumn id="12005" xr3:uid="{63EF7022-7DD3-4EBD-8CA7-67530D001CCC}" name="Column12005" headerRowDxfId="8759" dataDxfId="8758"/>
    <tableColumn id="12006" xr3:uid="{7BD9BFBD-5231-4271-9036-59B51A8803B0}" name="Column12006" headerRowDxfId="8757" dataDxfId="8756"/>
    <tableColumn id="12007" xr3:uid="{2B2C699F-286C-4575-8511-CC2567DBC948}" name="Column12007" headerRowDxfId="8755" dataDxfId="8754"/>
    <tableColumn id="12008" xr3:uid="{465FCB4A-D46E-4C14-AC1C-B822A68E909F}" name="Column12008" headerRowDxfId="8753" dataDxfId="8752"/>
    <tableColumn id="12009" xr3:uid="{AD207016-A035-409A-BCF5-A83ABFE4F33F}" name="Column12009" headerRowDxfId="8751" dataDxfId="8750"/>
    <tableColumn id="12010" xr3:uid="{7CFD4CA1-13B6-4637-A48C-1B7EF92BEE2F}" name="Column12010" headerRowDxfId="8749" dataDxfId="8748"/>
    <tableColumn id="12011" xr3:uid="{ACF0F318-3F74-4633-83F6-EDAA728B92D4}" name="Column12011" headerRowDxfId="8747" dataDxfId="8746"/>
    <tableColumn id="12012" xr3:uid="{F379EAA7-78E1-4297-AE9E-C6647243E092}" name="Column12012" headerRowDxfId="8745" dataDxfId="8744"/>
    <tableColumn id="12013" xr3:uid="{E54BF46D-D247-454F-BFE6-52576FED872E}" name="Column12013" headerRowDxfId="8743" dataDxfId="8742"/>
    <tableColumn id="12014" xr3:uid="{8EAC3FC7-C557-4EBC-AE37-6CA78B5FE7A6}" name="Column12014" headerRowDxfId="8741" dataDxfId="8740"/>
    <tableColumn id="12015" xr3:uid="{B1E044AA-CF44-4258-8CEA-28CCB894DCB4}" name="Column12015" headerRowDxfId="8739" dataDxfId="8738"/>
    <tableColumn id="12016" xr3:uid="{6222FBDD-154D-4DBE-BA5A-A721AF00232C}" name="Column12016" headerRowDxfId="8737" dataDxfId="8736"/>
    <tableColumn id="12017" xr3:uid="{CD9417AA-F695-4BF0-9FD0-1A2C0D86C1D8}" name="Column12017" headerRowDxfId="8735" dataDxfId="8734"/>
    <tableColumn id="12018" xr3:uid="{7EF49857-492C-4FC3-A642-A80C64EAA761}" name="Column12018" headerRowDxfId="8733" dataDxfId="8732"/>
    <tableColumn id="12019" xr3:uid="{ECD24B20-B132-4D66-AC3F-976C92644CC6}" name="Column12019" headerRowDxfId="8731" dataDxfId="8730"/>
    <tableColumn id="12020" xr3:uid="{80E9B60D-44DC-4569-B826-DB6C20868B82}" name="Column12020" headerRowDxfId="8729" dataDxfId="8728"/>
    <tableColumn id="12021" xr3:uid="{EA301F4D-B719-4B1F-9FAE-CCBCD89482CC}" name="Column12021" headerRowDxfId="8727" dataDxfId="8726"/>
    <tableColumn id="12022" xr3:uid="{AE593D8D-5DE7-43BD-9F2A-663026E8D2BB}" name="Column12022" headerRowDxfId="8725" dataDxfId="8724"/>
    <tableColumn id="12023" xr3:uid="{2DA55DC6-66EA-4823-A0F2-36AFCC771927}" name="Column12023" headerRowDxfId="8723" dataDxfId="8722"/>
    <tableColumn id="12024" xr3:uid="{CF09B8D5-628B-48C7-8245-6B21F1CE48CF}" name="Column12024" headerRowDxfId="8721" dataDxfId="8720"/>
    <tableColumn id="12025" xr3:uid="{42367472-2D42-49BE-9B9E-12340DBAE25E}" name="Column12025" headerRowDxfId="8719" dataDxfId="8718"/>
    <tableColumn id="12026" xr3:uid="{B0782BF1-01DA-4D61-B9B9-2FEED4F01AAC}" name="Column12026" headerRowDxfId="8717" dataDxfId="8716"/>
    <tableColumn id="12027" xr3:uid="{39FEA082-16FF-4950-9BD9-F8018AC97C40}" name="Column12027" headerRowDxfId="8715" dataDxfId="8714"/>
    <tableColumn id="12028" xr3:uid="{885E6E78-4F7E-4542-8B61-70F553FFACA0}" name="Column12028" headerRowDxfId="8713" dataDxfId="8712"/>
    <tableColumn id="12029" xr3:uid="{E3CD952A-A559-4EDF-93C9-9CB409401F53}" name="Column12029" headerRowDxfId="8711" dataDxfId="8710"/>
    <tableColumn id="12030" xr3:uid="{72FC1561-4ABF-4BE0-84CF-9ECA550DB55F}" name="Column12030" headerRowDxfId="8709" dataDxfId="8708"/>
    <tableColumn id="12031" xr3:uid="{50F862A2-238D-454D-B499-D0C3B7612191}" name="Column12031" headerRowDxfId="8707" dataDxfId="8706"/>
    <tableColumn id="12032" xr3:uid="{76F8AAF3-787D-4196-92EA-123F7B4AA0BA}" name="Column12032" headerRowDxfId="8705" dataDxfId="8704"/>
    <tableColumn id="12033" xr3:uid="{391292D4-08E8-42DB-9C22-45D09B954DA6}" name="Column12033" headerRowDxfId="8703" dataDxfId="8702"/>
    <tableColumn id="12034" xr3:uid="{326B56B0-74B3-4F86-BD5B-F4F2E626C531}" name="Column12034" headerRowDxfId="8701" dataDxfId="8700"/>
    <tableColumn id="12035" xr3:uid="{761813C6-37C6-47FF-9720-59F740273693}" name="Column12035" headerRowDxfId="8699" dataDxfId="8698"/>
    <tableColumn id="12036" xr3:uid="{F9D45167-4612-4C30-B695-29CBA8F887AB}" name="Column12036" headerRowDxfId="8697" dataDxfId="8696"/>
    <tableColumn id="12037" xr3:uid="{136936CE-7E14-4C1F-AB42-B69EAF82ED11}" name="Column12037" headerRowDxfId="8695" dataDxfId="8694"/>
    <tableColumn id="12038" xr3:uid="{8C305CB8-AE4D-4976-A181-22961CAEC07E}" name="Column12038" headerRowDxfId="8693" dataDxfId="8692"/>
    <tableColumn id="12039" xr3:uid="{5357B5F8-89BD-47C4-917C-5331E265A9E3}" name="Column12039" headerRowDxfId="8691" dataDxfId="8690"/>
    <tableColumn id="12040" xr3:uid="{59846914-356C-4D13-A2C5-67A59E911230}" name="Column12040" headerRowDxfId="8689" dataDxfId="8688"/>
    <tableColumn id="12041" xr3:uid="{D5557C11-1962-4AA3-8FB4-E93A0E4A1C41}" name="Column12041" headerRowDxfId="8687" dataDxfId="8686"/>
    <tableColumn id="12042" xr3:uid="{AF3A3C18-C498-4538-9308-FE9DA08908D6}" name="Column12042" headerRowDxfId="8685" dataDxfId="8684"/>
    <tableColumn id="12043" xr3:uid="{4BE1B092-5B98-47A2-BC0F-6F35476C6782}" name="Column12043" headerRowDxfId="8683" dataDxfId="8682"/>
    <tableColumn id="12044" xr3:uid="{568F6CDC-8D6D-4D37-B965-0C080BC2FDC4}" name="Column12044" headerRowDxfId="8681" dataDxfId="8680"/>
    <tableColumn id="12045" xr3:uid="{CCC89D76-89CD-4703-9878-54DDCC5053DF}" name="Column12045" headerRowDxfId="8679" dataDxfId="8678"/>
    <tableColumn id="12046" xr3:uid="{555400E5-BBF6-41FB-8639-73C8217C74C4}" name="Column12046" headerRowDxfId="8677" dataDxfId="8676"/>
    <tableColumn id="12047" xr3:uid="{57A2F390-701B-499D-B830-6AF8113B1F63}" name="Column12047" headerRowDxfId="8675" dataDxfId="8674"/>
    <tableColumn id="12048" xr3:uid="{BFA9A6C5-E13C-4C63-BE14-D370DA0060D8}" name="Column12048" headerRowDxfId="8673" dataDxfId="8672"/>
    <tableColumn id="12049" xr3:uid="{902FF280-EB9D-402B-A77D-5B130CFFDFD3}" name="Column12049" headerRowDxfId="8671" dataDxfId="8670"/>
    <tableColumn id="12050" xr3:uid="{6AE51AA1-1145-47E8-A0E0-738964D2543C}" name="Column12050" headerRowDxfId="8669" dataDxfId="8668"/>
    <tableColumn id="12051" xr3:uid="{7A6473E8-CBF2-4281-8A86-2FBA8EE84BCE}" name="Column12051" headerRowDxfId="8667" dataDxfId="8666"/>
    <tableColumn id="12052" xr3:uid="{B8616F02-7ED9-4BFE-BC99-C4CCA1EBAC94}" name="Column12052" headerRowDxfId="8665" dataDxfId="8664"/>
    <tableColumn id="12053" xr3:uid="{38FF444F-F462-4558-8FCB-B42215F16B93}" name="Column12053" headerRowDxfId="8663" dataDxfId="8662"/>
    <tableColumn id="12054" xr3:uid="{6B0DED2C-5E4C-4ADC-85A2-8166BF3E5188}" name="Column12054" headerRowDxfId="8661" dataDxfId="8660"/>
    <tableColumn id="12055" xr3:uid="{930604FF-2725-40E0-AD0C-463AE4137E1C}" name="Column12055" headerRowDxfId="8659" dataDxfId="8658"/>
    <tableColumn id="12056" xr3:uid="{9297C2B4-1126-4AF7-AD62-210A630B9241}" name="Column12056" headerRowDxfId="8657" dataDxfId="8656"/>
    <tableColumn id="12057" xr3:uid="{8E80DB79-C434-4073-BC27-1059B4DAED6C}" name="Column12057" headerRowDxfId="8655" dataDxfId="8654"/>
    <tableColumn id="12058" xr3:uid="{4FB96C3A-C051-4B52-BB15-3447B76DC639}" name="Column12058" headerRowDxfId="8653" dataDxfId="8652"/>
    <tableColumn id="12059" xr3:uid="{D1569D20-BD66-4A8F-9141-3BEA7CB64A53}" name="Column12059" headerRowDxfId="8651" dataDxfId="8650"/>
    <tableColumn id="12060" xr3:uid="{D994B541-E157-4948-BF00-08C7030D7E25}" name="Column12060" headerRowDxfId="8649" dataDxfId="8648"/>
    <tableColumn id="12061" xr3:uid="{5ABC6848-EDDD-4555-BF68-12C9CE64204F}" name="Column12061" headerRowDxfId="8647" dataDxfId="8646"/>
    <tableColumn id="12062" xr3:uid="{6AC98CAC-D51C-46FC-BED8-333FC4F18ADF}" name="Column12062" headerRowDxfId="8645" dataDxfId="8644"/>
    <tableColumn id="12063" xr3:uid="{9E6B415D-B7D8-4A9E-B508-71505E753D5C}" name="Column12063" headerRowDxfId="8643" dataDxfId="8642"/>
    <tableColumn id="12064" xr3:uid="{35631CD7-7BCE-4A3D-A680-27A343B7AD2B}" name="Column12064" headerRowDxfId="8641" dataDxfId="8640"/>
    <tableColumn id="12065" xr3:uid="{6B50F5AB-BAB2-4DAE-A34F-AE5163EE2123}" name="Column12065" headerRowDxfId="8639" dataDxfId="8638"/>
    <tableColumn id="12066" xr3:uid="{86664E32-822D-42D8-BC7B-FF39B2E51A00}" name="Column12066" headerRowDxfId="8637" dataDxfId="8636"/>
    <tableColumn id="12067" xr3:uid="{2B1C53B8-CD31-42F4-AE61-C904D394FD88}" name="Column12067" headerRowDxfId="8635" dataDxfId="8634"/>
    <tableColumn id="12068" xr3:uid="{4483CEA9-BEA6-49B0-9515-542C59A7AD8C}" name="Column12068" headerRowDxfId="8633" dataDxfId="8632"/>
    <tableColumn id="12069" xr3:uid="{B3AB8827-162A-4F0F-AEBF-57C9881B3A0A}" name="Column12069" headerRowDxfId="8631" dataDxfId="8630"/>
    <tableColumn id="12070" xr3:uid="{55A0F4BD-1633-4A05-A7FA-881D0FC9B2D9}" name="Column12070" headerRowDxfId="8629" dataDxfId="8628"/>
    <tableColumn id="12071" xr3:uid="{71A74F5A-93A4-489C-97AE-AC4BD5ED4818}" name="Column12071" headerRowDxfId="8627" dataDxfId="8626"/>
    <tableColumn id="12072" xr3:uid="{F696DDC0-4A77-43D5-BDFB-A2C9C09D8A63}" name="Column12072" headerRowDxfId="8625" dataDxfId="8624"/>
    <tableColumn id="12073" xr3:uid="{B48B82A5-740F-4DE2-9B5B-05C7809D9C49}" name="Column12073" headerRowDxfId="8623" dataDxfId="8622"/>
    <tableColumn id="12074" xr3:uid="{C7ADEB2D-9539-4899-93E1-DF6BC6F9A3DC}" name="Column12074" headerRowDxfId="8621" dataDxfId="8620"/>
    <tableColumn id="12075" xr3:uid="{30EFCA7C-15D4-4073-B9A5-6B7D4ABDA950}" name="Column12075" headerRowDxfId="8619" dataDxfId="8618"/>
    <tableColumn id="12076" xr3:uid="{9EA1E4DA-1CCE-4491-BC86-B86371CA87AF}" name="Column12076" headerRowDxfId="8617" dataDxfId="8616"/>
    <tableColumn id="12077" xr3:uid="{58A0FF2F-C995-41F1-9DD9-E68DBA948DBB}" name="Column12077" headerRowDxfId="8615" dataDxfId="8614"/>
    <tableColumn id="12078" xr3:uid="{E0931C08-3463-4287-A1D9-FAB07D10BBFC}" name="Column12078" headerRowDxfId="8613" dataDxfId="8612"/>
    <tableColumn id="12079" xr3:uid="{6D738780-8B24-4DB1-AE8B-9CA5AA951C7C}" name="Column12079" headerRowDxfId="8611" dataDxfId="8610"/>
    <tableColumn id="12080" xr3:uid="{60FAB72B-2BB0-4F3B-B80D-011F9A113798}" name="Column12080" headerRowDxfId="8609" dataDxfId="8608"/>
    <tableColumn id="12081" xr3:uid="{3BC6E161-99B6-4E6E-9DF7-41D3CAB72AC5}" name="Column12081" headerRowDxfId="8607" dataDxfId="8606"/>
    <tableColumn id="12082" xr3:uid="{E5E02767-856F-467B-80BB-32014815AD4F}" name="Column12082" headerRowDxfId="8605" dataDxfId="8604"/>
    <tableColumn id="12083" xr3:uid="{51D82DA2-67BF-4CDD-AE32-BF43E3E62F1C}" name="Column12083" headerRowDxfId="8603" dataDxfId="8602"/>
    <tableColumn id="12084" xr3:uid="{4B54AD98-1561-47BC-A3C3-3F2198A31C95}" name="Column12084" headerRowDxfId="8601" dataDxfId="8600"/>
    <tableColumn id="12085" xr3:uid="{7F348E16-FF08-4696-9802-853C08A470BC}" name="Column12085" headerRowDxfId="8599" dataDxfId="8598"/>
    <tableColumn id="12086" xr3:uid="{5044FC12-AE63-410C-A497-31BA14ACF55E}" name="Column12086" headerRowDxfId="8597" dataDxfId="8596"/>
    <tableColumn id="12087" xr3:uid="{2BFF3152-3C9E-4B55-B3B5-1EEA0DF15F46}" name="Column12087" headerRowDxfId="8595" dataDxfId="8594"/>
    <tableColumn id="12088" xr3:uid="{4139CFDE-2138-4F54-8BCF-006FED61FD02}" name="Column12088" headerRowDxfId="8593" dataDxfId="8592"/>
    <tableColumn id="12089" xr3:uid="{E2E1194F-5B17-45C6-88E9-0AD773AE99CC}" name="Column12089" headerRowDxfId="8591" dataDxfId="8590"/>
    <tableColumn id="12090" xr3:uid="{4ADF4C75-A8C8-451D-9F6F-9F235E6D370B}" name="Column12090" headerRowDxfId="8589" dataDxfId="8588"/>
    <tableColumn id="12091" xr3:uid="{EC286AF9-B8B6-4186-A186-D52985AD0C89}" name="Column12091" headerRowDxfId="8587" dataDxfId="8586"/>
    <tableColumn id="12092" xr3:uid="{536DC18B-0FC7-4D4D-9E58-F991BCEC0E8B}" name="Column12092" headerRowDxfId="8585" dataDxfId="8584"/>
    <tableColumn id="12093" xr3:uid="{B0006DEC-81AB-4CAF-ACFC-EF2FA27AADDA}" name="Column12093" headerRowDxfId="8583" dataDxfId="8582"/>
    <tableColumn id="12094" xr3:uid="{2BF3C66D-1720-44E7-89F4-C5D345EF89EB}" name="Column12094" headerRowDxfId="8581" dataDxfId="8580"/>
    <tableColumn id="12095" xr3:uid="{9E9AC1AC-F056-4637-A2C6-88914D03B6C4}" name="Column12095" headerRowDxfId="8579" dataDxfId="8578"/>
    <tableColumn id="12096" xr3:uid="{156C6232-A317-4714-BC47-1427D3F41A82}" name="Column12096" headerRowDxfId="8577" dataDxfId="8576"/>
    <tableColumn id="12097" xr3:uid="{F35C0B4C-AFDC-4B47-9C86-A8D5DB7AAC3C}" name="Column12097" headerRowDxfId="8575" dataDxfId="8574"/>
    <tableColumn id="12098" xr3:uid="{5FFD88AC-DE9C-41EA-84D7-6D647308730B}" name="Column12098" headerRowDxfId="8573" dataDxfId="8572"/>
    <tableColumn id="12099" xr3:uid="{16DE22F6-9A2C-433A-8EA8-C44A3136B1B5}" name="Column12099" headerRowDxfId="8571" dataDxfId="8570"/>
    <tableColumn id="12100" xr3:uid="{1CB21821-CA1B-491D-9B8B-DE9AA4F1A487}" name="Column12100" headerRowDxfId="8569" dataDxfId="8568"/>
    <tableColumn id="12101" xr3:uid="{92050241-87CA-4EB3-88BD-C88CF580D228}" name="Column12101" headerRowDxfId="8567" dataDxfId="8566"/>
    <tableColumn id="12102" xr3:uid="{012799B6-0D93-4674-B017-81594B6959D8}" name="Column12102" headerRowDxfId="8565" dataDxfId="8564"/>
    <tableColumn id="12103" xr3:uid="{6BB09E42-985F-4C7B-908E-24DBFA8D24C0}" name="Column12103" headerRowDxfId="8563" dataDxfId="8562"/>
    <tableColumn id="12104" xr3:uid="{3739B059-6AB1-4CDA-A305-A4889F7D7F2B}" name="Column12104" headerRowDxfId="8561" dataDxfId="8560"/>
    <tableColumn id="12105" xr3:uid="{A5280646-5A47-4939-9D94-0A38D628E8BA}" name="Column12105" headerRowDxfId="8559" dataDxfId="8558"/>
    <tableColumn id="12106" xr3:uid="{2472D80F-817A-4816-AC41-4A783C3BAE9C}" name="Column12106" headerRowDxfId="8557" dataDxfId="8556"/>
    <tableColumn id="12107" xr3:uid="{C21441B8-B494-4013-9ED4-4C5D50DF92F3}" name="Column12107" headerRowDxfId="8555" dataDxfId="8554"/>
    <tableColumn id="12108" xr3:uid="{739D5A5A-9A08-481C-A7FF-175A6F6C7587}" name="Column12108" headerRowDxfId="8553" dataDxfId="8552"/>
    <tableColumn id="12109" xr3:uid="{CF755939-E81A-44D3-92C8-D3073EBDB9D3}" name="Column12109" headerRowDxfId="8551" dataDxfId="8550"/>
    <tableColumn id="12110" xr3:uid="{DC1FEC7B-AB13-4019-B10D-1D5AF3983E42}" name="Column12110" headerRowDxfId="8549" dataDxfId="8548"/>
    <tableColumn id="12111" xr3:uid="{8061F823-0EA6-4C36-B798-7CC643D0F855}" name="Column12111" headerRowDxfId="8547" dataDxfId="8546"/>
    <tableColumn id="12112" xr3:uid="{F45A4A60-5CBB-41BF-9EB1-AA05337BA3A5}" name="Column12112" headerRowDxfId="8545" dataDxfId="8544"/>
    <tableColumn id="12113" xr3:uid="{B40ADAFC-CFAE-4EEF-8306-B313E66A1AD8}" name="Column12113" headerRowDxfId="8543" dataDxfId="8542"/>
    <tableColumn id="12114" xr3:uid="{340785A9-FDF7-4FED-A2A2-3CA13B6BB076}" name="Column12114" headerRowDxfId="8541" dataDxfId="8540"/>
    <tableColumn id="12115" xr3:uid="{4031C9DC-BF2E-4482-9B25-7636B4A4DE66}" name="Column12115" headerRowDxfId="8539" dataDxfId="8538"/>
    <tableColumn id="12116" xr3:uid="{01138A21-CAD4-4FB5-8171-3C3A2933FE95}" name="Column12116" headerRowDxfId="8537" dataDxfId="8536"/>
    <tableColumn id="12117" xr3:uid="{69138581-F7EB-4A52-8606-EECBB96EB2C2}" name="Column12117" headerRowDxfId="8535" dataDxfId="8534"/>
    <tableColumn id="12118" xr3:uid="{7E6D56C0-FC1C-45B6-9468-B4EC873D5D16}" name="Column12118" headerRowDxfId="8533" dataDxfId="8532"/>
    <tableColumn id="12119" xr3:uid="{F370AED0-9413-41B4-8AB0-B6A36C7F0729}" name="Column12119" headerRowDxfId="8531" dataDxfId="8530"/>
    <tableColumn id="12120" xr3:uid="{38F7603A-AAD2-41C9-87AC-AB407F6123EA}" name="Column12120" headerRowDxfId="8529" dataDxfId="8528"/>
    <tableColumn id="12121" xr3:uid="{5ED8ECDB-FE81-4376-9878-7A2C0661EE17}" name="Column12121" headerRowDxfId="8527" dataDxfId="8526"/>
    <tableColumn id="12122" xr3:uid="{969BC3FE-51AD-4A4E-A368-1861F635C4B8}" name="Column12122" headerRowDxfId="8525" dataDxfId="8524"/>
    <tableColumn id="12123" xr3:uid="{0A0BC10B-2DEF-4023-AE30-5EC674413ECD}" name="Column12123" headerRowDxfId="8523" dataDxfId="8522"/>
    <tableColumn id="12124" xr3:uid="{92F3BC25-9393-41F4-B725-CED564703CE7}" name="Column12124" headerRowDxfId="8521" dataDxfId="8520"/>
    <tableColumn id="12125" xr3:uid="{6DE1524E-2AAE-44D9-BBAC-A69583F385F0}" name="Column12125" headerRowDxfId="8519" dataDxfId="8518"/>
    <tableColumn id="12126" xr3:uid="{B19F64A8-B944-4582-9442-BC37AC8352E8}" name="Column12126" headerRowDxfId="8517" dataDxfId="8516"/>
    <tableColumn id="12127" xr3:uid="{56FD3841-7C69-46C7-92F3-2AD8BD44E95B}" name="Column12127" headerRowDxfId="8515" dataDxfId="8514"/>
    <tableColumn id="12128" xr3:uid="{139A0D02-7623-452E-9556-C12F56EF8116}" name="Column12128" headerRowDxfId="8513" dataDxfId="8512"/>
    <tableColumn id="12129" xr3:uid="{BB7C6E78-8964-4990-991C-0ECE613318E0}" name="Column12129" headerRowDxfId="8511" dataDxfId="8510"/>
    <tableColumn id="12130" xr3:uid="{7AA49061-0D11-4024-A9E1-B82C4BE62A29}" name="Column12130" headerRowDxfId="8509" dataDxfId="8508"/>
    <tableColumn id="12131" xr3:uid="{863A11E5-6064-4594-9D6F-2DB7643C758B}" name="Column12131" headerRowDxfId="8507" dataDxfId="8506"/>
    <tableColumn id="12132" xr3:uid="{707C2065-0670-4D91-988B-095072E017A4}" name="Column12132" headerRowDxfId="8505" dataDxfId="8504"/>
    <tableColumn id="12133" xr3:uid="{979C398F-BCD1-4530-AEE0-71943027251A}" name="Column12133" headerRowDxfId="8503" dataDxfId="8502"/>
    <tableColumn id="12134" xr3:uid="{F60F5F01-7345-4BE1-A285-52F8D2B4F56D}" name="Column12134" headerRowDxfId="8501" dataDxfId="8500"/>
    <tableColumn id="12135" xr3:uid="{F6528795-83B9-496A-BF7E-0B50CDDF4020}" name="Column12135" headerRowDxfId="8499" dataDxfId="8498"/>
    <tableColumn id="12136" xr3:uid="{95E741B3-3D92-43CA-A9F3-CAB41AF76990}" name="Column12136" headerRowDxfId="8497" dataDxfId="8496"/>
    <tableColumn id="12137" xr3:uid="{BB131BDA-A045-4A7E-91EB-AB3B75795A9D}" name="Column12137" headerRowDxfId="8495" dataDxfId="8494"/>
    <tableColumn id="12138" xr3:uid="{8BB6A867-AD0F-45B7-9E5B-026B19B242DA}" name="Column12138" headerRowDxfId="8493" dataDxfId="8492"/>
    <tableColumn id="12139" xr3:uid="{932B1EB3-2141-475F-8914-7B07202D8D4E}" name="Column12139" headerRowDxfId="8491" dataDxfId="8490"/>
    <tableColumn id="12140" xr3:uid="{902C75DA-1FF6-40BB-85CC-7BCE07D134A8}" name="Column12140" headerRowDxfId="8489" dataDxfId="8488"/>
    <tableColumn id="12141" xr3:uid="{3C5DD169-EA10-440F-B30F-D398E8527714}" name="Column12141" headerRowDxfId="8487" dataDxfId="8486"/>
    <tableColumn id="12142" xr3:uid="{876DBB1C-7408-47AB-9963-EBCF39D73ABB}" name="Column12142" headerRowDxfId="8485" dataDxfId="8484"/>
    <tableColumn id="12143" xr3:uid="{8F023A9C-7B5C-4EF5-B833-29692491AC72}" name="Column12143" headerRowDxfId="8483" dataDxfId="8482"/>
    <tableColumn id="12144" xr3:uid="{37ACD8D4-290B-4E24-8BCF-83813D270345}" name="Column12144" headerRowDxfId="8481" dataDxfId="8480"/>
    <tableColumn id="12145" xr3:uid="{E9E026E1-6A99-4BEB-906D-25A3898AA9D4}" name="Column12145" headerRowDxfId="8479" dataDxfId="8478"/>
    <tableColumn id="12146" xr3:uid="{9B2CB5F2-8E7B-4F5C-BAB9-0B3C46AFB5D1}" name="Column12146" headerRowDxfId="8477" dataDxfId="8476"/>
    <tableColumn id="12147" xr3:uid="{B1DDA4B1-A175-48C9-A49A-FEAEE2287AA1}" name="Column12147" headerRowDxfId="8475" dataDxfId="8474"/>
    <tableColumn id="12148" xr3:uid="{40461914-4FC9-43A1-8043-28EFC0C996D2}" name="Column12148" headerRowDxfId="8473" dataDxfId="8472"/>
    <tableColumn id="12149" xr3:uid="{48EEF666-DE22-4B91-B6A5-05AFE93E8EF4}" name="Column12149" headerRowDxfId="8471" dataDxfId="8470"/>
    <tableColumn id="12150" xr3:uid="{91FAC959-DEB2-4F2E-AC06-32685D8476E5}" name="Column12150" headerRowDxfId="8469" dataDxfId="8468"/>
    <tableColumn id="12151" xr3:uid="{47BCE83E-7A1F-4D9B-9D91-B46E057F087B}" name="Column12151" headerRowDxfId="8467" dataDxfId="8466"/>
    <tableColumn id="12152" xr3:uid="{94C331DD-4A14-4863-95AB-2A4F3BEB3769}" name="Column12152" headerRowDxfId="8465" dataDxfId="8464"/>
    <tableColumn id="12153" xr3:uid="{F371ADF9-4333-404F-A01D-225A6EADE0EB}" name="Column12153" headerRowDxfId="8463" dataDxfId="8462"/>
    <tableColumn id="12154" xr3:uid="{846F4615-4C3D-4EB9-8A5F-384803A288F6}" name="Column12154" headerRowDxfId="8461" dataDxfId="8460"/>
    <tableColumn id="12155" xr3:uid="{3A4E6C4D-2AD8-47D5-83A6-51BDBC0099C1}" name="Column12155" headerRowDxfId="8459" dataDxfId="8458"/>
    <tableColumn id="12156" xr3:uid="{5760BE9C-04B0-443E-B3F3-59664FD17195}" name="Column12156" headerRowDxfId="8457" dataDxfId="8456"/>
    <tableColumn id="12157" xr3:uid="{29EC52CC-6D2B-4067-9C97-ACEC93AA2B71}" name="Column12157" headerRowDxfId="8455" dataDxfId="8454"/>
    <tableColumn id="12158" xr3:uid="{CFB680CF-3D27-481B-A097-B91659B64E27}" name="Column12158" headerRowDxfId="8453" dataDxfId="8452"/>
    <tableColumn id="12159" xr3:uid="{92558657-0D6E-4275-B3DB-B8DE76307CEF}" name="Column12159" headerRowDxfId="8451" dataDxfId="8450"/>
    <tableColumn id="12160" xr3:uid="{082A8692-3B54-410B-A5D3-68C091BBFB7B}" name="Column12160" headerRowDxfId="8449" dataDxfId="8448"/>
    <tableColumn id="12161" xr3:uid="{04797CC0-CADA-4C15-96F1-807CF1B9E387}" name="Column12161" headerRowDxfId="8447" dataDxfId="8446"/>
    <tableColumn id="12162" xr3:uid="{962127A0-ED4A-4761-8F6B-D7B7128E6966}" name="Column12162" headerRowDxfId="8445" dataDxfId="8444"/>
    <tableColumn id="12163" xr3:uid="{621C771D-A19A-429C-A6E6-9E7047F2EEC9}" name="Column12163" headerRowDxfId="8443" dataDxfId="8442"/>
    <tableColumn id="12164" xr3:uid="{0B618BDF-6005-4CDE-8612-72D4CBB658B9}" name="Column12164" headerRowDxfId="8441" dataDxfId="8440"/>
    <tableColumn id="12165" xr3:uid="{E038CBB1-12E0-4139-B8B9-47707A03F087}" name="Column12165" headerRowDxfId="8439" dataDxfId="8438"/>
    <tableColumn id="12166" xr3:uid="{304803FE-38DC-4A4C-B282-83CEEF975C37}" name="Column12166" headerRowDxfId="8437" dataDxfId="8436"/>
    <tableColumn id="12167" xr3:uid="{072750C4-F590-451E-AEBD-5E03A092CE16}" name="Column12167" headerRowDxfId="8435" dataDxfId="8434"/>
    <tableColumn id="12168" xr3:uid="{4B9F732A-722D-4B1F-991F-74D660650219}" name="Column12168" headerRowDxfId="8433" dataDxfId="8432"/>
    <tableColumn id="12169" xr3:uid="{7EEFF82C-B812-43DF-AC8F-35CBFBBD91D2}" name="Column12169" headerRowDxfId="8431" dataDxfId="8430"/>
    <tableColumn id="12170" xr3:uid="{50CB9B58-589F-46DE-8795-1297EB0B94F5}" name="Column12170" headerRowDxfId="8429" dataDxfId="8428"/>
    <tableColumn id="12171" xr3:uid="{C155FCD7-92AF-4F48-96CD-00D4CDD4B2FD}" name="Column12171" headerRowDxfId="8427" dataDxfId="8426"/>
    <tableColumn id="12172" xr3:uid="{C0B3F753-F64B-4D15-B93C-CD8F74B055B9}" name="Column12172" headerRowDxfId="8425" dataDxfId="8424"/>
    <tableColumn id="12173" xr3:uid="{F46084BB-64FE-42CA-A244-F37877A24A03}" name="Column12173" headerRowDxfId="8423" dataDxfId="8422"/>
    <tableColumn id="12174" xr3:uid="{49DF8E4D-A66C-4C6F-9F9E-B34EF4901B3B}" name="Column12174" headerRowDxfId="8421" dataDxfId="8420"/>
    <tableColumn id="12175" xr3:uid="{02BD74CD-DD2D-49DE-AD14-CD39F5229705}" name="Column12175" headerRowDxfId="8419" dataDxfId="8418"/>
    <tableColumn id="12176" xr3:uid="{5DE7CE19-F72A-4718-9949-DC13A5E87250}" name="Column12176" headerRowDxfId="8417" dataDxfId="8416"/>
    <tableColumn id="12177" xr3:uid="{BC0ABD6A-17AB-46A3-BD5B-CF7EE5E04F2A}" name="Column12177" headerRowDxfId="8415" dataDxfId="8414"/>
    <tableColumn id="12178" xr3:uid="{58C01222-FCD2-41E3-8CD3-18665AEDC440}" name="Column12178" headerRowDxfId="8413" dataDxfId="8412"/>
    <tableColumn id="12179" xr3:uid="{31E702ED-B18E-45BD-AFA6-314E208559C5}" name="Column12179" headerRowDxfId="8411" dataDxfId="8410"/>
    <tableColumn id="12180" xr3:uid="{988F9701-5674-46FB-9F8F-CD78B8724630}" name="Column12180" headerRowDxfId="8409" dataDxfId="8408"/>
    <tableColumn id="12181" xr3:uid="{7932DEBC-EEFB-4AF6-9C4D-799244DB0A56}" name="Column12181" headerRowDxfId="8407" dataDxfId="8406"/>
    <tableColumn id="12182" xr3:uid="{9EB2C2B5-4905-4C97-B033-73244A33C51C}" name="Column12182" headerRowDxfId="8405" dataDxfId="8404"/>
    <tableColumn id="12183" xr3:uid="{AD9F0E39-B9DB-43F7-ACBD-697CEFF197D0}" name="Column12183" headerRowDxfId="8403" dataDxfId="8402"/>
    <tableColumn id="12184" xr3:uid="{958DF294-18AB-4AEB-B3FB-032FFA45DD56}" name="Column12184" headerRowDxfId="8401" dataDxfId="8400"/>
    <tableColumn id="12185" xr3:uid="{ADE042FA-3E3B-43E8-8472-4BE533A8143B}" name="Column12185" headerRowDxfId="8399" dataDxfId="8398"/>
    <tableColumn id="12186" xr3:uid="{DC107116-4ADE-414E-9D63-6A14D839DFFC}" name="Column12186" headerRowDxfId="8397" dataDxfId="8396"/>
    <tableColumn id="12187" xr3:uid="{02925081-ED17-4D95-8919-0AD996BC3491}" name="Column12187" headerRowDxfId="8395" dataDxfId="8394"/>
    <tableColumn id="12188" xr3:uid="{7EBFED93-90FD-4A32-BFB6-45E43E56CFEE}" name="Column12188" headerRowDxfId="8393" dataDxfId="8392"/>
    <tableColumn id="12189" xr3:uid="{BE0661CB-D84E-4023-A876-634EFF264B78}" name="Column12189" headerRowDxfId="8391" dataDxfId="8390"/>
    <tableColumn id="12190" xr3:uid="{7813EAB7-DD8D-4C63-B939-AAC139B3633B}" name="Column12190" headerRowDxfId="8389" dataDxfId="8388"/>
    <tableColumn id="12191" xr3:uid="{CBBA45DD-38E1-4346-9AF7-64E69555792F}" name="Column12191" headerRowDxfId="8387" dataDxfId="8386"/>
    <tableColumn id="12192" xr3:uid="{0950B2AF-7D59-4A4E-9339-90A7C6C9E9C5}" name="Column12192" headerRowDxfId="8385" dataDxfId="8384"/>
    <tableColumn id="12193" xr3:uid="{DA10A441-0D8F-4EDA-BAE9-D7FEE75AAEE2}" name="Column12193" headerRowDxfId="8383" dataDxfId="8382"/>
    <tableColumn id="12194" xr3:uid="{0AC9A189-FEC6-40BE-B085-CF3A95DBCA9E}" name="Column12194" headerRowDxfId="8381" dataDxfId="8380"/>
    <tableColumn id="12195" xr3:uid="{C332A1D0-1E68-4494-A82D-FBEFC176505A}" name="Column12195" headerRowDxfId="8379" dataDxfId="8378"/>
    <tableColumn id="12196" xr3:uid="{2F8700B0-381C-4199-ABF3-41AE332CA888}" name="Column12196" headerRowDxfId="8377" dataDxfId="8376"/>
    <tableColumn id="12197" xr3:uid="{4359F59B-5C42-410E-A3B9-85028C25D962}" name="Column12197" headerRowDxfId="8375" dataDxfId="8374"/>
    <tableColumn id="12198" xr3:uid="{72D0C194-6638-4077-92B7-DB68EBCA2541}" name="Column12198" headerRowDxfId="8373" dataDxfId="8372"/>
    <tableColumn id="12199" xr3:uid="{8A1326BD-F2FC-462E-AFAC-20F0307C433E}" name="Column12199" headerRowDxfId="8371" dataDxfId="8370"/>
    <tableColumn id="12200" xr3:uid="{0561163B-D831-418E-B1D6-5879C5BE7AC8}" name="Column12200" headerRowDxfId="8369" dataDxfId="8368"/>
    <tableColumn id="12201" xr3:uid="{980114CA-4756-4E2F-81FF-D66A6FF050F8}" name="Column12201" headerRowDxfId="8367" dataDxfId="8366"/>
    <tableColumn id="12202" xr3:uid="{E6C56A1E-1DDD-43D3-A7A8-44DD723F1A59}" name="Column12202" headerRowDxfId="8365" dataDxfId="8364"/>
    <tableColumn id="12203" xr3:uid="{17CCBC9E-FA5D-4CB5-9A91-8BA6EDC5AC57}" name="Column12203" headerRowDxfId="8363" dataDxfId="8362"/>
    <tableColumn id="12204" xr3:uid="{F2B92EC7-2968-419F-8736-12075F524048}" name="Column12204" headerRowDxfId="8361" dataDxfId="8360"/>
    <tableColumn id="12205" xr3:uid="{FB135CD0-44CF-44CF-8124-B8DD95C3AEFF}" name="Column12205" headerRowDxfId="8359" dataDxfId="8358"/>
    <tableColumn id="12206" xr3:uid="{8F42B2B2-1F05-4ED5-8213-E81803BEAD12}" name="Column12206" headerRowDxfId="8357" dataDxfId="8356"/>
    <tableColumn id="12207" xr3:uid="{4382051E-B945-4286-9769-33E849F79F3D}" name="Column12207" headerRowDxfId="8355" dataDxfId="8354"/>
    <tableColumn id="12208" xr3:uid="{FDBD2DDB-9CC3-41FC-B4DE-AC5E2864EE2F}" name="Column12208" headerRowDxfId="8353" dataDxfId="8352"/>
    <tableColumn id="12209" xr3:uid="{DDEFEF74-C8C2-4E3D-9B81-FB49285BAA59}" name="Column12209" headerRowDxfId="8351" dataDxfId="8350"/>
    <tableColumn id="12210" xr3:uid="{0772D5C9-B6EC-4468-A755-26AE383D3C24}" name="Column12210" headerRowDxfId="8349" dataDxfId="8348"/>
    <tableColumn id="12211" xr3:uid="{6D53B97D-75AD-4B25-B288-DC83B23963C8}" name="Column12211" headerRowDxfId="8347" dataDxfId="8346"/>
    <tableColumn id="12212" xr3:uid="{3E7D84F7-0A9B-42B1-AB71-FCABE50297B0}" name="Column12212" headerRowDxfId="8345" dataDxfId="8344"/>
    <tableColumn id="12213" xr3:uid="{1D71F907-E348-48B5-A8D5-1F10746A08BD}" name="Column12213" headerRowDxfId="8343" dataDxfId="8342"/>
    <tableColumn id="12214" xr3:uid="{50422BB0-6729-456D-AF37-67D47990BA6C}" name="Column12214" headerRowDxfId="8341" dataDxfId="8340"/>
    <tableColumn id="12215" xr3:uid="{54A92E86-5B6D-424A-95AF-A459A96D91C0}" name="Column12215" headerRowDxfId="8339" dataDxfId="8338"/>
    <tableColumn id="12216" xr3:uid="{8F4A9F65-4A97-4CFA-81C7-517640F0A97A}" name="Column12216" headerRowDxfId="8337" dataDxfId="8336"/>
    <tableColumn id="12217" xr3:uid="{A32D6833-A6DB-4CB9-B2DA-8D74A49DADE2}" name="Column12217" headerRowDxfId="8335" dataDxfId="8334"/>
    <tableColumn id="12218" xr3:uid="{AE403DCD-6916-45F7-BB13-4A6110C2B454}" name="Column12218" headerRowDxfId="8333" dataDxfId="8332"/>
    <tableColumn id="12219" xr3:uid="{56E5F491-1A7F-4019-BEFB-8B065F4ECE0E}" name="Column12219" headerRowDxfId="8331" dataDxfId="8330"/>
    <tableColumn id="12220" xr3:uid="{BC9ABC74-E86A-4DF4-B89B-A45307F95C7A}" name="Column12220" headerRowDxfId="8329" dataDxfId="8328"/>
    <tableColumn id="12221" xr3:uid="{6E03D7CA-5E59-437E-A744-74593015A48D}" name="Column12221" headerRowDxfId="8327" dataDxfId="8326"/>
    <tableColumn id="12222" xr3:uid="{2234CDAA-F517-4007-B3F0-6BA4B45C125B}" name="Column12222" headerRowDxfId="8325" dataDxfId="8324"/>
    <tableColumn id="12223" xr3:uid="{90F99ABF-0EAD-4183-9AE7-731A466023A9}" name="Column12223" headerRowDxfId="8323" dataDxfId="8322"/>
    <tableColumn id="12224" xr3:uid="{B5211D81-E0F1-4DB5-B7D3-EC6472330E8C}" name="Column12224" headerRowDxfId="8321" dataDxfId="8320"/>
    <tableColumn id="12225" xr3:uid="{A44EA457-059C-496D-A4D1-FC8DCD234AC0}" name="Column12225" headerRowDxfId="8319" dataDxfId="8318"/>
    <tableColumn id="12226" xr3:uid="{6447137B-AAF1-4F53-94FD-9960AA30762D}" name="Column12226" headerRowDxfId="8317" dataDxfId="8316"/>
    <tableColumn id="12227" xr3:uid="{081B60FA-61D7-40D8-9E7F-A466CE9B3CAC}" name="Column12227" headerRowDxfId="8315" dataDxfId="8314"/>
    <tableColumn id="12228" xr3:uid="{C6C8B5F2-101A-4B53-937F-A404C07DB7B4}" name="Column12228" headerRowDxfId="8313" dataDxfId="8312"/>
    <tableColumn id="12229" xr3:uid="{23B350CF-0F85-424A-9F72-88CE04EEC775}" name="Column12229" headerRowDxfId="8311" dataDxfId="8310"/>
    <tableColumn id="12230" xr3:uid="{06B3306A-AC60-4FB5-9A0A-D820B6A4212D}" name="Column12230" headerRowDxfId="8309" dataDxfId="8308"/>
    <tableColumn id="12231" xr3:uid="{C8DC635C-292F-4452-ABF3-6E88BB0137B9}" name="Column12231" headerRowDxfId="8307" dataDxfId="8306"/>
    <tableColumn id="12232" xr3:uid="{BE66F1F4-9C60-4BEA-B7A9-3F9BDB2B3B84}" name="Column12232" headerRowDxfId="8305" dataDxfId="8304"/>
    <tableColumn id="12233" xr3:uid="{3D3D131F-BCA4-4391-A094-5798145611A5}" name="Column12233" headerRowDxfId="8303" dataDxfId="8302"/>
    <tableColumn id="12234" xr3:uid="{C1688038-00B7-4E0D-BEAD-76C7C237CBEF}" name="Column12234" headerRowDxfId="8301" dataDxfId="8300"/>
    <tableColumn id="12235" xr3:uid="{49D3CB83-EB20-454B-B32D-B78689098B29}" name="Column12235" headerRowDxfId="8299" dataDxfId="8298"/>
    <tableColumn id="12236" xr3:uid="{D772C024-56C7-41CC-AE0B-685FE899F2E3}" name="Column12236" headerRowDxfId="8297" dataDxfId="8296"/>
    <tableColumn id="12237" xr3:uid="{E90D9D6B-220F-4AF9-9C28-1FC01FED352E}" name="Column12237" headerRowDxfId="8295" dataDxfId="8294"/>
    <tableColumn id="12238" xr3:uid="{E39E8D36-C9F1-48AB-B3BF-4DAEB2B0978E}" name="Column12238" headerRowDxfId="8293" dataDxfId="8292"/>
    <tableColumn id="12239" xr3:uid="{72D556DF-B595-4678-BE97-43CE7B089EC5}" name="Column12239" headerRowDxfId="8291" dataDxfId="8290"/>
    <tableColumn id="12240" xr3:uid="{9396BA86-9537-4F93-9299-D06614E357CD}" name="Column12240" headerRowDxfId="8289" dataDxfId="8288"/>
    <tableColumn id="12241" xr3:uid="{B3857EF2-E958-40C5-A14C-040B37BB0C74}" name="Column12241" headerRowDxfId="8287" dataDxfId="8286"/>
    <tableColumn id="12242" xr3:uid="{55C31581-0856-4BAA-8491-2FA7384F7AE0}" name="Column12242" headerRowDxfId="8285" dataDxfId="8284"/>
    <tableColumn id="12243" xr3:uid="{9C5B356E-89C8-460F-8CD1-1863BB9270CE}" name="Column12243" headerRowDxfId="8283" dataDxfId="8282"/>
    <tableColumn id="12244" xr3:uid="{BC8F0CF4-67E0-48E5-9272-E2E6BB0163B5}" name="Column12244" headerRowDxfId="8281" dataDxfId="8280"/>
    <tableColumn id="12245" xr3:uid="{75C93724-0A52-4258-810D-51C33A5FD19F}" name="Column12245" headerRowDxfId="8279" dataDxfId="8278"/>
    <tableColumn id="12246" xr3:uid="{72D21322-DF0B-4E99-8702-894A7AB496E9}" name="Column12246" headerRowDxfId="8277" dataDxfId="8276"/>
    <tableColumn id="12247" xr3:uid="{889E887B-26A8-47AA-A656-72AE26B427A5}" name="Column12247" headerRowDxfId="8275" dataDxfId="8274"/>
    <tableColumn id="12248" xr3:uid="{FA07723A-B816-4FE5-93A3-85199C3DA3DE}" name="Column12248" headerRowDxfId="8273" dataDxfId="8272"/>
    <tableColumn id="12249" xr3:uid="{BCDBBE6C-A6D6-4404-BC0D-4EAF615576B4}" name="Column12249" headerRowDxfId="8271" dataDxfId="8270"/>
    <tableColumn id="12250" xr3:uid="{265BAD65-0732-4EF5-870B-5D886FF6A8E3}" name="Column12250" headerRowDxfId="8269" dataDxfId="8268"/>
    <tableColumn id="12251" xr3:uid="{73517B10-8F97-456B-AD54-E289BB3A9188}" name="Column12251" headerRowDxfId="8267" dataDxfId="8266"/>
    <tableColumn id="12252" xr3:uid="{FBCED5E2-BB71-4E38-92EE-76616178A61A}" name="Column12252" headerRowDxfId="8265" dataDxfId="8264"/>
    <tableColumn id="12253" xr3:uid="{3D506968-8FBB-4EE4-BA45-05C35330E83C}" name="Column12253" headerRowDxfId="8263" dataDxfId="8262"/>
    <tableColumn id="12254" xr3:uid="{AE06EC24-C556-42AB-B7AD-C609C38CA795}" name="Column12254" headerRowDxfId="8261" dataDxfId="8260"/>
    <tableColumn id="12255" xr3:uid="{8DA001B3-D359-4FC7-99F0-5C2D7DB41DFD}" name="Column12255" headerRowDxfId="8259" dataDxfId="8258"/>
    <tableColumn id="12256" xr3:uid="{E577163C-9B59-4F76-BD07-280F88BB25B9}" name="Column12256" headerRowDxfId="8257" dataDxfId="8256"/>
    <tableColumn id="12257" xr3:uid="{CC44C70A-4513-4E1C-A8B8-34ED6E45564C}" name="Column12257" headerRowDxfId="8255" dataDxfId="8254"/>
    <tableColumn id="12258" xr3:uid="{9F880FFF-D1F3-484E-8D59-C2081C6AF750}" name="Column12258" headerRowDxfId="8253" dataDxfId="8252"/>
    <tableColumn id="12259" xr3:uid="{2FF9A90C-B1D3-4482-970D-E77506B09E80}" name="Column12259" headerRowDxfId="8251" dataDxfId="8250"/>
    <tableColumn id="12260" xr3:uid="{100813F7-98DE-4308-A0B1-06D4D23EF890}" name="Column12260" headerRowDxfId="8249" dataDxfId="8248"/>
    <tableColumn id="12261" xr3:uid="{2C43F9CE-0AF3-4355-88F3-E1467838CD6F}" name="Column12261" headerRowDxfId="8247" dataDxfId="8246"/>
    <tableColumn id="12262" xr3:uid="{6F20D930-EA5D-4B5E-8AE4-EB02D563A375}" name="Column12262" headerRowDxfId="8245" dataDxfId="8244"/>
    <tableColumn id="12263" xr3:uid="{2CA6EC6E-D7D8-4015-9285-862BBBE785AA}" name="Column12263" headerRowDxfId="8243" dataDxfId="8242"/>
    <tableColumn id="12264" xr3:uid="{B7ED0DEE-3776-4056-8363-C5300A97050E}" name="Column12264" headerRowDxfId="8241" dataDxfId="8240"/>
    <tableColumn id="12265" xr3:uid="{02C0EB67-0089-4CC4-82D0-E70F7408D32F}" name="Column12265" headerRowDxfId="8239" dataDxfId="8238"/>
    <tableColumn id="12266" xr3:uid="{9A02B1E2-1C43-40E3-8643-1FFC18D7A2B9}" name="Column12266" headerRowDxfId="8237" dataDxfId="8236"/>
    <tableColumn id="12267" xr3:uid="{62A4CB2B-9EED-4DD2-962D-F2954B334DDB}" name="Column12267" headerRowDxfId="8235" dataDxfId="8234"/>
    <tableColumn id="12268" xr3:uid="{1A90810E-F822-453A-A745-4F7079BDD7EF}" name="Column12268" headerRowDxfId="8233" dataDxfId="8232"/>
    <tableColumn id="12269" xr3:uid="{01D123D4-31B9-4BAD-AD5F-D1BCC9A57BCF}" name="Column12269" headerRowDxfId="8231" dataDxfId="8230"/>
    <tableColumn id="12270" xr3:uid="{C03E16C0-4825-4100-AE70-BC7C558C5BF3}" name="Column12270" headerRowDxfId="8229" dataDxfId="8228"/>
    <tableColumn id="12271" xr3:uid="{5D2119C8-C65E-49DB-B60E-B0E390158B62}" name="Column12271" headerRowDxfId="8227" dataDxfId="8226"/>
    <tableColumn id="12272" xr3:uid="{247AA56C-A424-42DD-A43A-F74AAF6E2FE9}" name="Column12272" headerRowDxfId="8225" dataDxfId="8224"/>
    <tableColumn id="12273" xr3:uid="{F7117A4D-AA4B-4950-BAD5-90AD601133AE}" name="Column12273" headerRowDxfId="8223" dataDxfId="8222"/>
    <tableColumn id="12274" xr3:uid="{46F474F8-7341-42D1-AD55-955A26E843DD}" name="Column12274" headerRowDxfId="8221" dataDxfId="8220"/>
    <tableColumn id="12275" xr3:uid="{D6EF584D-F07C-40AD-AC9D-50F0F67FCE82}" name="Column12275" headerRowDxfId="8219" dataDxfId="8218"/>
    <tableColumn id="12276" xr3:uid="{FD7CCDCA-5971-42B9-9975-C5B327423187}" name="Column12276" headerRowDxfId="8217" dataDxfId="8216"/>
    <tableColumn id="12277" xr3:uid="{9A47D6F9-EBB6-4E89-B6C4-29755FBE4299}" name="Column12277" headerRowDxfId="8215" dataDxfId="8214"/>
    <tableColumn id="12278" xr3:uid="{81D9CE39-F7E9-4DF5-8124-FD3C0C576339}" name="Column12278" headerRowDxfId="8213" dataDxfId="8212"/>
    <tableColumn id="12279" xr3:uid="{119B8F96-9857-4E0A-B6D7-FE3B67088D53}" name="Column12279" headerRowDxfId="8211" dataDxfId="8210"/>
    <tableColumn id="12280" xr3:uid="{19228C48-3793-4875-99B7-B3A77C5711C2}" name="Column12280" headerRowDxfId="8209" dataDxfId="8208"/>
    <tableColumn id="12281" xr3:uid="{3AFF1D9D-5CB1-4AFF-AF94-F8D387C4B446}" name="Column12281" headerRowDxfId="8207" dataDxfId="8206"/>
    <tableColumn id="12282" xr3:uid="{E82F9775-5190-4FA6-AB55-B1C33EBAA7F5}" name="Column12282" headerRowDxfId="8205" dataDxfId="8204"/>
    <tableColumn id="12283" xr3:uid="{358A132F-8C9B-41CF-B01E-C4EE7BAA5918}" name="Column12283" headerRowDxfId="8203" dataDxfId="8202"/>
    <tableColumn id="12284" xr3:uid="{57773D15-07FB-46D8-B24F-45DC778DDBE8}" name="Column12284" headerRowDxfId="8201" dataDxfId="8200"/>
    <tableColumn id="12285" xr3:uid="{137D8E7C-2BB6-4818-B45F-15ECD91CA8B4}" name="Column12285" headerRowDxfId="8199" dataDxfId="8198"/>
    <tableColumn id="12286" xr3:uid="{F865B62F-20BD-469F-9B75-3B83599243A4}" name="Column12286" headerRowDxfId="8197" dataDxfId="8196"/>
    <tableColumn id="12287" xr3:uid="{DB1160A8-C4B7-400E-823B-6E53018AE127}" name="Column12287" headerRowDxfId="8195" dataDxfId="8194"/>
    <tableColumn id="12288" xr3:uid="{0269EAE4-5B9E-4DC3-B1C7-DD1247EDEA49}" name="Column12288" headerRowDxfId="8193" dataDxfId="8192"/>
    <tableColumn id="12289" xr3:uid="{0A7208EA-F4ED-473A-B1B3-DFE91DF93F06}" name="Column12289" headerRowDxfId="8191" dataDxfId="8190"/>
    <tableColumn id="12290" xr3:uid="{B3018F24-6FA8-43B4-B532-EDFCE15D9FAE}" name="Column12290" headerRowDxfId="8189" dataDxfId="8188"/>
    <tableColumn id="12291" xr3:uid="{2054225C-76EC-49E1-8981-0715D10D8B66}" name="Column12291" headerRowDxfId="8187" dataDxfId="8186"/>
    <tableColumn id="12292" xr3:uid="{DC4A29F3-24CF-474D-AF0F-8CD379E55ACE}" name="Column12292" headerRowDxfId="8185" dataDxfId="8184"/>
    <tableColumn id="12293" xr3:uid="{B2A0D986-F457-4E22-80F0-E9A40BDC4743}" name="Column12293" headerRowDxfId="8183" dataDxfId="8182"/>
    <tableColumn id="12294" xr3:uid="{5DC4703B-9489-494A-B8CC-A2F06533CB4A}" name="Column12294" headerRowDxfId="8181" dataDxfId="8180"/>
    <tableColumn id="12295" xr3:uid="{DCEB1734-AC60-4839-9FD1-BE3DAE9ED86F}" name="Column12295" headerRowDxfId="8179" dataDxfId="8178"/>
    <tableColumn id="12296" xr3:uid="{56B64108-910D-4294-BC82-233790E2F719}" name="Column12296" headerRowDxfId="8177" dataDxfId="8176"/>
    <tableColumn id="12297" xr3:uid="{6710A4C7-FC8F-4F97-852F-64EEACABD461}" name="Column12297" headerRowDxfId="8175" dataDxfId="8174"/>
    <tableColumn id="12298" xr3:uid="{1920AE2B-FD96-4476-A600-2CEA279DB604}" name="Column12298" headerRowDxfId="8173" dataDxfId="8172"/>
    <tableColumn id="12299" xr3:uid="{04744CAC-B065-4CB7-A7B2-03554C3D32A6}" name="Column12299" headerRowDxfId="8171" dataDxfId="8170"/>
    <tableColumn id="12300" xr3:uid="{F4AE6197-8F98-442F-B9B5-8C487F08758B}" name="Column12300" headerRowDxfId="8169" dataDxfId="8168"/>
    <tableColumn id="12301" xr3:uid="{E89B91B8-883F-40DB-A654-20DF87337C27}" name="Column12301" headerRowDxfId="8167" dataDxfId="8166"/>
    <tableColumn id="12302" xr3:uid="{2A37EAAE-3621-4650-9D70-CA30A0B8C77E}" name="Column12302" headerRowDxfId="8165" dataDxfId="8164"/>
    <tableColumn id="12303" xr3:uid="{8B2777A1-46CA-4F47-AC89-4E45AB536046}" name="Column12303" headerRowDxfId="8163" dataDxfId="8162"/>
    <tableColumn id="12304" xr3:uid="{85BD9890-9C8A-4A4E-AC7D-D540A772931E}" name="Column12304" headerRowDxfId="8161" dataDxfId="8160"/>
    <tableColumn id="12305" xr3:uid="{B9823C1F-71A6-40B3-B73F-D904461E4494}" name="Column12305" headerRowDxfId="8159" dataDxfId="8158"/>
    <tableColumn id="12306" xr3:uid="{B086AC64-ED74-4653-960E-BF87470EC30C}" name="Column12306" headerRowDxfId="8157" dataDxfId="8156"/>
    <tableColumn id="12307" xr3:uid="{471AF65C-57A2-4EE3-AACB-E8512FAE1558}" name="Column12307" headerRowDxfId="8155" dataDxfId="8154"/>
    <tableColumn id="12308" xr3:uid="{A44DC640-2D66-45DC-A757-CC7951FE92C2}" name="Column12308" headerRowDxfId="8153" dataDxfId="8152"/>
    <tableColumn id="12309" xr3:uid="{35DE7069-017D-4C40-805A-43B20A2DEDB7}" name="Column12309" headerRowDxfId="8151" dataDxfId="8150"/>
    <tableColumn id="12310" xr3:uid="{01E12AEF-FEDF-400F-94D3-C1D526B4B5BE}" name="Column12310" headerRowDxfId="8149" dataDxfId="8148"/>
    <tableColumn id="12311" xr3:uid="{4FE9B958-8AD9-4101-9275-C33E2BC78437}" name="Column12311" headerRowDxfId="8147" dataDxfId="8146"/>
    <tableColumn id="12312" xr3:uid="{76984F8B-812D-4A84-A4D0-E2D6AED715F2}" name="Column12312" headerRowDxfId="8145" dataDxfId="8144"/>
    <tableColumn id="12313" xr3:uid="{9F78924B-5C45-443D-8C60-A5E11835CC68}" name="Column12313" headerRowDxfId="8143" dataDxfId="8142"/>
    <tableColumn id="12314" xr3:uid="{3F57C8AA-1645-4B9F-A474-7DBD6532D23D}" name="Column12314" headerRowDxfId="8141" dataDxfId="8140"/>
    <tableColumn id="12315" xr3:uid="{8E669F0A-9CA9-4E55-88BA-E936C2E0322C}" name="Column12315" headerRowDxfId="8139" dataDxfId="8138"/>
    <tableColumn id="12316" xr3:uid="{4DE086A7-54A4-49A3-AFDE-5DD84DAF63BE}" name="Column12316" headerRowDxfId="8137" dataDxfId="8136"/>
    <tableColumn id="12317" xr3:uid="{ACDC1071-2224-4784-B902-B169FA1EC102}" name="Column12317" headerRowDxfId="8135" dataDxfId="8134"/>
    <tableColumn id="12318" xr3:uid="{416AFD3D-BAD2-4E93-A68F-A9876841AB5F}" name="Column12318" headerRowDxfId="8133" dataDxfId="8132"/>
    <tableColumn id="12319" xr3:uid="{07FBE1EE-9579-44A7-8C52-9B7285B8393E}" name="Column12319" headerRowDxfId="8131" dataDxfId="8130"/>
    <tableColumn id="12320" xr3:uid="{D202A095-427B-48BC-A1E0-4C2A80762009}" name="Column12320" headerRowDxfId="8129" dataDxfId="8128"/>
    <tableColumn id="12321" xr3:uid="{CFE20D4B-A7AA-440D-9A02-4B861DC08C41}" name="Column12321" headerRowDxfId="8127" dataDxfId="8126"/>
    <tableColumn id="12322" xr3:uid="{DD444FE4-9B65-4892-BEDF-451B99F1B194}" name="Column12322" headerRowDxfId="8125" dataDxfId="8124"/>
    <tableColumn id="12323" xr3:uid="{67E2ED2B-2733-44DE-A525-424D05C195A5}" name="Column12323" headerRowDxfId="8123" dataDxfId="8122"/>
    <tableColumn id="12324" xr3:uid="{B678714B-6590-4266-A27F-801A076CB701}" name="Column12324" headerRowDxfId="8121" dataDxfId="8120"/>
    <tableColumn id="12325" xr3:uid="{1582406E-FEA8-4B93-911A-3AD37578E54C}" name="Column12325" headerRowDxfId="8119" dataDxfId="8118"/>
    <tableColumn id="12326" xr3:uid="{0045BA10-EC2D-4919-B2F1-001EAF7F69DE}" name="Column12326" headerRowDxfId="8117" dataDxfId="8116"/>
    <tableColumn id="12327" xr3:uid="{DEFEFE9F-911B-4205-B85D-982E07AFE613}" name="Column12327" headerRowDxfId="8115" dataDxfId="8114"/>
    <tableColumn id="12328" xr3:uid="{3CB266D2-E79B-45CD-9514-84381E1323B5}" name="Column12328" headerRowDxfId="8113" dataDxfId="8112"/>
    <tableColumn id="12329" xr3:uid="{14A8DF97-71CF-435A-A4AD-71A0C29FDD8D}" name="Column12329" headerRowDxfId="8111" dataDxfId="8110"/>
    <tableColumn id="12330" xr3:uid="{88648A23-A0FC-42D7-A04A-F5E28473669F}" name="Column12330" headerRowDxfId="8109" dataDxfId="8108"/>
    <tableColumn id="12331" xr3:uid="{5AA2D2B9-8764-45F2-9928-EB46B37ECB1B}" name="Column12331" headerRowDxfId="8107" dataDxfId="8106"/>
    <tableColumn id="12332" xr3:uid="{2158A4D0-9EA1-4C70-BC3A-BE2694BB2D4E}" name="Column12332" headerRowDxfId="8105" dataDxfId="8104"/>
    <tableColumn id="12333" xr3:uid="{815C8185-D39E-4E53-800F-1C41A75F8748}" name="Column12333" headerRowDxfId="8103" dataDxfId="8102"/>
    <tableColumn id="12334" xr3:uid="{D151F876-83B4-4D2D-A368-287A82BD0480}" name="Column12334" headerRowDxfId="8101" dataDxfId="8100"/>
    <tableColumn id="12335" xr3:uid="{5CFC06B9-3B99-4341-8C61-C4475C04AE4C}" name="Column12335" headerRowDxfId="8099" dataDxfId="8098"/>
    <tableColumn id="12336" xr3:uid="{BFB709EF-C34E-45C3-BAFA-60FE370E0DAD}" name="Column12336" headerRowDxfId="8097" dataDxfId="8096"/>
    <tableColumn id="12337" xr3:uid="{DDE14F49-555C-43C7-8E1A-C83E759571CE}" name="Column12337" headerRowDxfId="8095" dataDxfId="8094"/>
    <tableColumn id="12338" xr3:uid="{D33AAE56-8C19-4DDF-8413-1C52991E4BAD}" name="Column12338" headerRowDxfId="8093" dataDxfId="8092"/>
    <tableColumn id="12339" xr3:uid="{43BB09AE-CC39-41D4-B614-83E1C4FFE498}" name="Column12339" headerRowDxfId="8091" dataDxfId="8090"/>
    <tableColumn id="12340" xr3:uid="{C13EE8FA-4F2E-46E1-A16B-83F092598D35}" name="Column12340" headerRowDxfId="8089" dataDxfId="8088"/>
    <tableColumn id="12341" xr3:uid="{C1B14055-06A7-4392-A3C9-A7A165B8F07A}" name="Column12341" headerRowDxfId="8087" dataDxfId="8086"/>
    <tableColumn id="12342" xr3:uid="{B8541BE5-835E-471F-BFAA-556B16A80EA3}" name="Column12342" headerRowDxfId="8085" dataDxfId="8084"/>
    <tableColumn id="12343" xr3:uid="{22B8C84C-848B-401D-881C-4C121F659C51}" name="Column12343" headerRowDxfId="8083" dataDxfId="8082"/>
    <tableColumn id="12344" xr3:uid="{BF7C190F-B444-448D-93DC-1EF86C9A31C7}" name="Column12344" headerRowDxfId="8081" dataDxfId="8080"/>
    <tableColumn id="12345" xr3:uid="{9ECE9AF9-1D2B-4568-A581-78379628AAD7}" name="Column12345" headerRowDxfId="8079" dataDxfId="8078"/>
    <tableColumn id="12346" xr3:uid="{3112D044-40D7-4F18-B6CE-A01B635713A0}" name="Column12346" headerRowDxfId="8077" dataDxfId="8076"/>
    <tableColumn id="12347" xr3:uid="{91E5E585-8682-4433-B84B-515A753ABEEC}" name="Column12347" headerRowDxfId="8075" dataDxfId="8074"/>
    <tableColumn id="12348" xr3:uid="{FAED8521-D1B2-4865-BD37-AA2DBA2CC30F}" name="Column12348" headerRowDxfId="8073" dataDxfId="8072"/>
    <tableColumn id="12349" xr3:uid="{80848AA4-D4E4-4AA3-BD57-F1AB822FF792}" name="Column12349" headerRowDxfId="8071" dataDxfId="8070"/>
    <tableColumn id="12350" xr3:uid="{E03FA2ED-2299-48F1-BB52-AC59F27B215E}" name="Column12350" headerRowDxfId="8069" dataDxfId="8068"/>
    <tableColumn id="12351" xr3:uid="{AFD613F2-765B-4F8D-B2F0-F43F8450FE69}" name="Column12351" headerRowDxfId="8067" dataDxfId="8066"/>
    <tableColumn id="12352" xr3:uid="{11FA4428-C876-47E2-A278-2D70EC566674}" name="Column12352" headerRowDxfId="8065" dataDxfId="8064"/>
    <tableColumn id="12353" xr3:uid="{426106DE-36ED-4DB6-B71C-0A1102ECE0F7}" name="Column12353" headerRowDxfId="8063" dataDxfId="8062"/>
    <tableColumn id="12354" xr3:uid="{7A7BB4E1-6C2D-40B0-8122-1A0E2E454B66}" name="Column12354" headerRowDxfId="8061" dataDxfId="8060"/>
    <tableColumn id="12355" xr3:uid="{2BA1C490-F7D1-43CF-B8E3-83D3AE8D3CA5}" name="Column12355" headerRowDxfId="8059" dataDxfId="8058"/>
    <tableColumn id="12356" xr3:uid="{BC83FBC1-655C-4D31-946D-99CEE837B2FA}" name="Column12356" headerRowDxfId="8057" dataDxfId="8056"/>
    <tableColumn id="12357" xr3:uid="{723F8CAC-5BAB-4970-A3C7-8530DB112AC1}" name="Column12357" headerRowDxfId="8055" dataDxfId="8054"/>
    <tableColumn id="12358" xr3:uid="{1DAF8715-0158-4E09-94E4-679CC912A88B}" name="Column12358" headerRowDxfId="8053" dataDxfId="8052"/>
    <tableColumn id="12359" xr3:uid="{C1D69696-1E27-47A4-B88F-CF963ACCFE3B}" name="Column12359" headerRowDxfId="8051" dataDxfId="8050"/>
    <tableColumn id="12360" xr3:uid="{D9D577B7-7375-4B24-9876-68A518502CEE}" name="Column12360" headerRowDxfId="8049" dataDxfId="8048"/>
    <tableColumn id="12361" xr3:uid="{10D71BD1-8ECC-4A78-9A6A-760F9C27165B}" name="Column12361" headerRowDxfId="8047" dataDxfId="8046"/>
    <tableColumn id="12362" xr3:uid="{AB9D682C-31BD-4858-A039-6BF2B824B3E7}" name="Column12362" headerRowDxfId="8045" dataDxfId="8044"/>
    <tableColumn id="12363" xr3:uid="{A1C6DE01-E192-47CC-843D-DB73182CEE40}" name="Column12363" headerRowDxfId="8043" dataDxfId="8042"/>
    <tableColumn id="12364" xr3:uid="{CA0DC98A-7830-4619-AF60-C495E391B9CE}" name="Column12364" headerRowDxfId="8041" dataDxfId="8040"/>
    <tableColumn id="12365" xr3:uid="{6408E747-0BC2-4FC6-AFAE-3AB36916E9E9}" name="Column12365" headerRowDxfId="8039" dataDxfId="8038"/>
    <tableColumn id="12366" xr3:uid="{3E72B348-EC05-48CA-9363-FF76BA5E3260}" name="Column12366" headerRowDxfId="8037" dataDxfId="8036"/>
    <tableColumn id="12367" xr3:uid="{88601249-EAEA-4B1D-9F43-1D6224E8B507}" name="Column12367" headerRowDxfId="8035" dataDxfId="8034"/>
    <tableColumn id="12368" xr3:uid="{2EA7C2C2-1C07-4890-B4B3-B00583CC77EA}" name="Column12368" headerRowDxfId="8033" dataDxfId="8032"/>
    <tableColumn id="12369" xr3:uid="{DE33E026-B060-401F-B640-9745F9B98CAD}" name="Column12369" headerRowDxfId="8031" dataDxfId="8030"/>
    <tableColumn id="12370" xr3:uid="{3F97EABF-108B-4D5F-8FFA-5C004FD0381A}" name="Column12370" headerRowDxfId="8029" dataDxfId="8028"/>
    <tableColumn id="12371" xr3:uid="{6BA19217-5753-4C98-ACFF-9A11033164C6}" name="Column12371" headerRowDxfId="8027" dataDxfId="8026"/>
    <tableColumn id="12372" xr3:uid="{F7F6CC6B-5474-447B-8D81-C2B1CC98E4FD}" name="Column12372" headerRowDxfId="8025" dataDxfId="8024"/>
    <tableColumn id="12373" xr3:uid="{614B41F7-94DF-419E-883B-66521B7D3BD7}" name="Column12373" headerRowDxfId="8023" dataDxfId="8022"/>
    <tableColumn id="12374" xr3:uid="{9A6741FF-F223-4C7D-A979-DC4D29409D3D}" name="Column12374" headerRowDxfId="8021" dataDxfId="8020"/>
    <tableColumn id="12375" xr3:uid="{EBEF7DCA-188A-4934-BD12-039B8898E324}" name="Column12375" headerRowDxfId="8019" dataDxfId="8018"/>
    <tableColumn id="12376" xr3:uid="{08C38962-E278-4093-A9C3-DA8A1B9C3ECB}" name="Column12376" headerRowDxfId="8017" dataDxfId="8016"/>
    <tableColumn id="12377" xr3:uid="{1DD6D7D2-2C4A-42FB-BB72-CB659088E105}" name="Column12377" headerRowDxfId="8015" dataDxfId="8014"/>
    <tableColumn id="12378" xr3:uid="{9074E791-467E-42D2-AE93-0345A735A386}" name="Column12378" headerRowDxfId="8013" dataDxfId="8012"/>
    <tableColumn id="12379" xr3:uid="{288B892B-D486-4FD3-856C-F42BFC793534}" name="Column12379" headerRowDxfId="8011" dataDxfId="8010"/>
    <tableColumn id="12380" xr3:uid="{1D23AC48-5CFE-47BD-B8D6-8D1EBD1B5526}" name="Column12380" headerRowDxfId="8009" dataDxfId="8008"/>
    <tableColumn id="12381" xr3:uid="{08ADA638-7059-4A38-AD20-2B8063FB06D6}" name="Column12381" headerRowDxfId="8007" dataDxfId="8006"/>
    <tableColumn id="12382" xr3:uid="{4E04BFA0-BC39-4B23-9E14-B69F7D05AE4F}" name="Column12382" headerRowDxfId="8005" dataDxfId="8004"/>
    <tableColumn id="12383" xr3:uid="{666CE3F3-592D-4398-BE87-3755671528D9}" name="Column12383" headerRowDxfId="8003" dataDxfId="8002"/>
    <tableColumn id="12384" xr3:uid="{C01D487C-DE87-4A25-B940-0D7131EA63C6}" name="Column12384" headerRowDxfId="8001" dataDxfId="8000"/>
    <tableColumn id="12385" xr3:uid="{BBE2C11C-C956-495A-9777-5C1569757A57}" name="Column12385" headerRowDxfId="7999" dataDxfId="7998"/>
    <tableColumn id="12386" xr3:uid="{92745409-EC3C-4B5E-A46A-7C29C56049A1}" name="Column12386" headerRowDxfId="7997" dataDxfId="7996"/>
    <tableColumn id="12387" xr3:uid="{842C326A-3A3B-4696-9F23-5CFF3AAF37FA}" name="Column12387" headerRowDxfId="7995" dataDxfId="7994"/>
    <tableColumn id="12388" xr3:uid="{40C712E3-FFFC-43CD-B6F4-190DE170364E}" name="Column12388" headerRowDxfId="7993" dataDxfId="7992"/>
    <tableColumn id="12389" xr3:uid="{A90F27B4-C4DD-47A2-B420-6CCD62751E4C}" name="Column12389" headerRowDxfId="7991" dataDxfId="7990"/>
    <tableColumn id="12390" xr3:uid="{C36D8B6D-08A4-4C91-96B2-1BD7AD070F7E}" name="Column12390" headerRowDxfId="7989" dataDxfId="7988"/>
    <tableColumn id="12391" xr3:uid="{6794A5F5-9FE4-475F-BF02-9712238734C0}" name="Column12391" headerRowDxfId="7987" dataDxfId="7986"/>
    <tableColumn id="12392" xr3:uid="{63B07D88-3098-43A7-8735-360F25C1B09A}" name="Column12392" headerRowDxfId="7985" dataDxfId="7984"/>
    <tableColumn id="12393" xr3:uid="{2B7285DC-70F3-49D0-84AF-FA85F7FF13CF}" name="Column12393" headerRowDxfId="7983" dataDxfId="7982"/>
    <tableColumn id="12394" xr3:uid="{69C18B9E-7089-4848-BC84-C515319C1F0C}" name="Column12394" headerRowDxfId="7981" dataDxfId="7980"/>
    <tableColumn id="12395" xr3:uid="{5DDCB06E-AF07-4D39-8AC6-DAD037FACE32}" name="Column12395" headerRowDxfId="7979" dataDxfId="7978"/>
    <tableColumn id="12396" xr3:uid="{A71F5259-A4AC-400B-AA7F-972DB5472013}" name="Column12396" headerRowDxfId="7977" dataDxfId="7976"/>
    <tableColumn id="12397" xr3:uid="{AC6760A2-0875-4A11-B0CE-FA5431B3816F}" name="Column12397" headerRowDxfId="7975" dataDxfId="7974"/>
    <tableColumn id="12398" xr3:uid="{4E30192A-BC00-4412-A641-AA07F6BC1F5C}" name="Column12398" headerRowDxfId="7973" dataDxfId="7972"/>
    <tableColumn id="12399" xr3:uid="{F4E5C24E-3FC1-45B6-9BAE-05648E4F2660}" name="Column12399" headerRowDxfId="7971" dataDxfId="7970"/>
    <tableColumn id="12400" xr3:uid="{1CBE17F9-86A2-4AC6-BF2E-A82FF63A1C80}" name="Column12400" headerRowDxfId="7969" dataDxfId="7968"/>
    <tableColumn id="12401" xr3:uid="{9BDA3243-0148-4985-AE5A-AE84B0F9320F}" name="Column12401" headerRowDxfId="7967" dataDxfId="7966"/>
    <tableColumn id="12402" xr3:uid="{5430D183-5E40-4E61-AA98-61F039B6D608}" name="Column12402" headerRowDxfId="7965" dataDxfId="7964"/>
    <tableColumn id="12403" xr3:uid="{85E0F2BA-E060-4DCE-8EDC-48504049E6AD}" name="Column12403" headerRowDxfId="7963" dataDxfId="7962"/>
    <tableColumn id="12404" xr3:uid="{D81FD5E1-1920-4C16-B813-5F0EF42F8B35}" name="Column12404" headerRowDxfId="7961" dataDxfId="7960"/>
    <tableColumn id="12405" xr3:uid="{DFC572A5-3EE6-49F4-90AC-4C1553B4C1CE}" name="Column12405" headerRowDxfId="7959" dataDxfId="7958"/>
    <tableColumn id="12406" xr3:uid="{8521D893-CC96-4292-B076-F6F16449152E}" name="Column12406" headerRowDxfId="7957" dataDxfId="7956"/>
    <tableColumn id="12407" xr3:uid="{943435F3-DE18-4AC4-9307-0EE39DC7468A}" name="Column12407" headerRowDxfId="7955" dataDxfId="7954"/>
    <tableColumn id="12408" xr3:uid="{79716648-0334-4A10-8284-C5451DB907FC}" name="Column12408" headerRowDxfId="7953" dataDxfId="7952"/>
    <tableColumn id="12409" xr3:uid="{BC03D5A3-6531-4562-A928-082CAA21BC4C}" name="Column12409" headerRowDxfId="7951" dataDxfId="7950"/>
    <tableColumn id="12410" xr3:uid="{4B0E882C-1BFB-4240-A6F3-665B16D27BF8}" name="Column12410" headerRowDxfId="7949" dataDxfId="7948"/>
    <tableColumn id="12411" xr3:uid="{7BE32CC6-20A9-48FC-AFBB-BAB2E8F60117}" name="Column12411" headerRowDxfId="7947" dataDxfId="7946"/>
    <tableColumn id="12412" xr3:uid="{4AEA53A4-6C16-4241-B450-2158BDECB5A6}" name="Column12412" headerRowDxfId="7945" dataDxfId="7944"/>
    <tableColumn id="12413" xr3:uid="{267296C0-E643-4436-9A96-8500D475CC5D}" name="Column12413" headerRowDxfId="7943" dataDxfId="7942"/>
    <tableColumn id="12414" xr3:uid="{A86ED901-64B4-4A82-B080-A9093921398F}" name="Column12414" headerRowDxfId="7941" dataDxfId="7940"/>
    <tableColumn id="12415" xr3:uid="{41BE8E2D-AFB8-4302-A63D-3F68244DC0FB}" name="Column12415" headerRowDxfId="7939" dataDxfId="7938"/>
    <tableColumn id="12416" xr3:uid="{F326F057-B021-40A6-AFBD-563107F20DB0}" name="Column12416" headerRowDxfId="7937" dataDxfId="7936"/>
    <tableColumn id="12417" xr3:uid="{708049AD-9F94-4EDC-B44E-0BC33871F9EE}" name="Column12417" headerRowDxfId="7935" dataDxfId="7934"/>
    <tableColumn id="12418" xr3:uid="{A6A9D076-5A92-4F0A-AE4E-E899634E5DB6}" name="Column12418" headerRowDxfId="7933" dataDxfId="7932"/>
    <tableColumn id="12419" xr3:uid="{C0745EFE-6632-4933-971D-00380C215BC4}" name="Column12419" headerRowDxfId="7931" dataDxfId="7930"/>
    <tableColumn id="12420" xr3:uid="{D6F27D4D-2BBF-4A3D-8D7A-CD7EFF929EC4}" name="Column12420" headerRowDxfId="7929" dataDxfId="7928"/>
    <tableColumn id="12421" xr3:uid="{936F6C06-5889-4751-A39F-B020075168B8}" name="Column12421" headerRowDxfId="7927" dataDxfId="7926"/>
    <tableColumn id="12422" xr3:uid="{93BB26B6-2839-44CF-A5C1-7EB714C64B0E}" name="Column12422" headerRowDxfId="7925" dataDxfId="7924"/>
    <tableColumn id="12423" xr3:uid="{3D9A8E09-E5AB-4BC2-9F4C-AB0A5C08547B}" name="Column12423" headerRowDxfId="7923" dataDxfId="7922"/>
    <tableColumn id="12424" xr3:uid="{844B3B7E-EC00-46A7-A357-FBB8F9DB5975}" name="Column12424" headerRowDxfId="7921" dataDxfId="7920"/>
    <tableColumn id="12425" xr3:uid="{8050CBBA-C759-4FE3-AA1F-2EA2D823E6ED}" name="Column12425" headerRowDxfId="7919" dataDxfId="7918"/>
    <tableColumn id="12426" xr3:uid="{7A98B017-11EB-4803-8CC5-735CC643AD53}" name="Column12426" headerRowDxfId="7917" dataDxfId="7916"/>
    <tableColumn id="12427" xr3:uid="{4B7E314F-3D50-45D4-B20F-0C08BA44ECAD}" name="Column12427" headerRowDxfId="7915" dataDxfId="7914"/>
    <tableColumn id="12428" xr3:uid="{834DBC1F-A689-4E5B-8C36-D32C94D8DC9E}" name="Column12428" headerRowDxfId="7913" dataDxfId="7912"/>
    <tableColumn id="12429" xr3:uid="{A8562D81-CC41-408B-B262-F8A46A55BBB2}" name="Column12429" headerRowDxfId="7911" dataDxfId="7910"/>
    <tableColumn id="12430" xr3:uid="{7D3B4FC4-908E-41CA-BBE9-D7B1DD09A6DC}" name="Column12430" headerRowDxfId="7909" dataDxfId="7908"/>
    <tableColumn id="12431" xr3:uid="{B40D7C81-78DF-42C3-821A-3106C349A598}" name="Column12431" headerRowDxfId="7907" dataDxfId="7906"/>
    <tableColumn id="12432" xr3:uid="{2F60D01D-4CA7-4910-9CC5-E4E5CC1B4E32}" name="Column12432" headerRowDxfId="7905" dataDxfId="7904"/>
    <tableColumn id="12433" xr3:uid="{D56E7054-A551-4845-BA16-2F72E9890DDF}" name="Column12433" headerRowDxfId="7903" dataDxfId="7902"/>
    <tableColumn id="12434" xr3:uid="{EF67D10D-AC71-477B-9DF8-F9A4D6D17DE6}" name="Column12434" headerRowDxfId="7901" dataDxfId="7900"/>
    <tableColumn id="12435" xr3:uid="{4808044A-B295-4C2E-9790-9F3BF89E6771}" name="Column12435" headerRowDxfId="7899" dataDxfId="7898"/>
    <tableColumn id="12436" xr3:uid="{20551E55-4BB1-49E4-8BA9-62BEE50922C4}" name="Column12436" headerRowDxfId="7897" dataDxfId="7896"/>
    <tableColumn id="12437" xr3:uid="{5C31F53E-C38E-4494-96CE-8971B74DE2AF}" name="Column12437" headerRowDxfId="7895" dataDxfId="7894"/>
    <tableColumn id="12438" xr3:uid="{8CD6DD3D-C8F4-4D0A-9EDC-40200B3B8691}" name="Column12438" headerRowDxfId="7893" dataDxfId="7892"/>
    <tableColumn id="12439" xr3:uid="{2DC56655-38E4-4A67-9B41-60251EDCE89A}" name="Column12439" headerRowDxfId="7891" dataDxfId="7890"/>
    <tableColumn id="12440" xr3:uid="{6A207F1C-3619-4FAD-BA69-41B79D9CFE59}" name="Column12440" headerRowDxfId="7889" dataDxfId="7888"/>
    <tableColumn id="12441" xr3:uid="{EB69EB14-FB0F-4B53-88F8-276D32DB3F75}" name="Column12441" headerRowDxfId="7887" dataDxfId="7886"/>
    <tableColumn id="12442" xr3:uid="{6F6695C8-4B00-444A-9887-181B10D64DCB}" name="Column12442" headerRowDxfId="7885" dataDxfId="7884"/>
    <tableColumn id="12443" xr3:uid="{84FD7C49-9E87-4B98-B4CA-12917F1D0A71}" name="Column12443" headerRowDxfId="7883" dataDxfId="7882"/>
    <tableColumn id="12444" xr3:uid="{4AFDE1F3-B60B-4BC5-836D-8FC3BD0AC241}" name="Column12444" headerRowDxfId="7881" dataDxfId="7880"/>
    <tableColumn id="12445" xr3:uid="{14781E28-2123-40AB-B642-F09A4B09F4C2}" name="Column12445" headerRowDxfId="7879" dataDxfId="7878"/>
    <tableColumn id="12446" xr3:uid="{CD0B8775-1071-406B-AC91-D8FC343BE465}" name="Column12446" headerRowDxfId="7877" dataDxfId="7876"/>
    <tableColumn id="12447" xr3:uid="{972F457F-D0DE-4FB0-B245-F04F143FFB1E}" name="Column12447" headerRowDxfId="7875" dataDxfId="7874"/>
    <tableColumn id="12448" xr3:uid="{40F60262-CD99-48A7-ABDC-75A4752BA42F}" name="Column12448" headerRowDxfId="7873" dataDxfId="7872"/>
    <tableColumn id="12449" xr3:uid="{202F9381-BD70-47C6-8F61-4F58749ABC07}" name="Column12449" headerRowDxfId="7871" dataDxfId="7870"/>
    <tableColumn id="12450" xr3:uid="{45FCA4B5-ADE8-4142-A8B2-11F06FE863CE}" name="Column12450" headerRowDxfId="7869" dataDxfId="7868"/>
    <tableColumn id="12451" xr3:uid="{E97EFBA2-A1FC-448B-8B6A-BC39D3097A6B}" name="Column12451" headerRowDxfId="7867" dataDxfId="7866"/>
    <tableColumn id="12452" xr3:uid="{8386E6E6-01A2-404A-B9D8-C4667B98A609}" name="Column12452" headerRowDxfId="7865" dataDxfId="7864"/>
    <tableColumn id="12453" xr3:uid="{AFA561C3-6C05-49B7-BBC8-A3D70CCE921C}" name="Column12453" headerRowDxfId="7863" dataDxfId="7862"/>
    <tableColumn id="12454" xr3:uid="{EE78FC7D-73EF-4733-B504-4DC4FF7BA47A}" name="Column12454" headerRowDxfId="7861" dataDxfId="7860"/>
    <tableColumn id="12455" xr3:uid="{6182A216-C654-4DCB-8F17-D9E4A4B3F2F7}" name="Column12455" headerRowDxfId="7859" dataDxfId="7858"/>
    <tableColumn id="12456" xr3:uid="{75AEC53E-612B-457D-8839-E28322C76D77}" name="Column12456" headerRowDxfId="7857" dataDxfId="7856"/>
    <tableColumn id="12457" xr3:uid="{19DE4678-FF38-4F03-B1BE-EF0DFBCE17D2}" name="Column12457" headerRowDxfId="7855" dataDxfId="7854"/>
    <tableColumn id="12458" xr3:uid="{743A4582-D630-4896-B40F-207EFDFFB76D}" name="Column12458" headerRowDxfId="7853" dataDxfId="7852"/>
    <tableColumn id="12459" xr3:uid="{351D06F9-71D9-47EC-9576-0A84C383CF3C}" name="Column12459" headerRowDxfId="7851" dataDxfId="7850"/>
    <tableColumn id="12460" xr3:uid="{9E93D60E-1277-4C1A-A5EE-C12E6667E194}" name="Column12460" headerRowDxfId="7849" dataDxfId="7848"/>
    <tableColumn id="12461" xr3:uid="{954E7778-54BF-473A-81F4-754EB99906E9}" name="Column12461" headerRowDxfId="7847" dataDxfId="7846"/>
    <tableColumn id="12462" xr3:uid="{5EC36CC2-13F9-47EB-A7B6-C9354C2413CD}" name="Column12462" headerRowDxfId="7845" dataDxfId="7844"/>
    <tableColumn id="12463" xr3:uid="{73AF448E-2A63-4C24-9D76-45201A22D9CA}" name="Column12463" headerRowDxfId="7843" dataDxfId="7842"/>
    <tableColumn id="12464" xr3:uid="{5FB38B8B-9518-4E09-80D3-8F59D07AD494}" name="Column12464" headerRowDxfId="7841" dataDxfId="7840"/>
    <tableColumn id="12465" xr3:uid="{47E78DD9-F458-40F7-B073-6BF23EC97F7B}" name="Column12465" headerRowDxfId="7839" dataDxfId="7838"/>
    <tableColumn id="12466" xr3:uid="{39EE82D8-AA25-429B-9F05-EE9619C16624}" name="Column12466" headerRowDxfId="7837" dataDxfId="7836"/>
    <tableColumn id="12467" xr3:uid="{B17C3382-D79B-4125-8486-FC267AEE8C08}" name="Column12467" headerRowDxfId="7835" dataDxfId="7834"/>
    <tableColumn id="12468" xr3:uid="{F7E2EE33-6BFE-4848-89A4-46846F702144}" name="Column12468" headerRowDxfId="7833" dataDxfId="7832"/>
    <tableColumn id="12469" xr3:uid="{9538A7F4-7198-4422-8E71-19362E4D5F6B}" name="Column12469" headerRowDxfId="7831" dataDxfId="7830"/>
    <tableColumn id="12470" xr3:uid="{99CF9AA9-551F-40DC-A09C-8593407D01CB}" name="Column12470" headerRowDxfId="7829" dataDxfId="7828"/>
    <tableColumn id="12471" xr3:uid="{009FE388-07DE-4D5F-A093-548E2842FC91}" name="Column12471" headerRowDxfId="7827" dataDxfId="7826"/>
    <tableColumn id="12472" xr3:uid="{279BD44A-7011-42CE-B80D-8FD550BCE366}" name="Column12472" headerRowDxfId="7825" dataDxfId="7824"/>
    <tableColumn id="12473" xr3:uid="{2CDAA088-3585-4430-A985-366621EEFDBC}" name="Column12473" headerRowDxfId="7823" dataDxfId="7822"/>
    <tableColumn id="12474" xr3:uid="{174592D8-4F10-4C55-8226-B5BC56D17350}" name="Column12474" headerRowDxfId="7821" dataDxfId="7820"/>
    <tableColumn id="12475" xr3:uid="{66DCCE8D-E06D-4B98-9372-0E42DC5174AB}" name="Column12475" headerRowDxfId="7819" dataDxfId="7818"/>
    <tableColumn id="12476" xr3:uid="{8E0AFB40-723A-4E6D-8B82-192FB9706A86}" name="Column12476" headerRowDxfId="7817" dataDxfId="7816"/>
    <tableColumn id="12477" xr3:uid="{7AC23E12-B1C2-4CBD-A589-97045E863454}" name="Column12477" headerRowDxfId="7815" dataDxfId="7814"/>
    <tableColumn id="12478" xr3:uid="{0082F97D-ECBE-4E8E-AE64-82925C90C5AB}" name="Column12478" headerRowDxfId="7813" dataDxfId="7812"/>
    <tableColumn id="12479" xr3:uid="{B2ED7277-8A97-48BC-BF6D-1311F75F6FE0}" name="Column12479" headerRowDxfId="7811" dataDxfId="7810"/>
    <tableColumn id="12480" xr3:uid="{67E3B048-2D60-48E1-B3CB-1BD28CD5C259}" name="Column12480" headerRowDxfId="7809" dataDxfId="7808"/>
    <tableColumn id="12481" xr3:uid="{FE43E524-1DD7-4C2F-ADC5-77651B61FCBA}" name="Column12481" headerRowDxfId="7807" dataDxfId="7806"/>
    <tableColumn id="12482" xr3:uid="{0C6E117E-4D60-4F64-81AE-D496E3425656}" name="Column12482" headerRowDxfId="7805" dataDxfId="7804"/>
    <tableColumn id="12483" xr3:uid="{90D3A23F-E257-4EDD-A355-F8BE21E902DE}" name="Column12483" headerRowDxfId="7803" dataDxfId="7802"/>
    <tableColumn id="12484" xr3:uid="{45249631-8C97-4851-B2F4-6A5909FC2DB1}" name="Column12484" headerRowDxfId="7801" dataDxfId="7800"/>
    <tableColumn id="12485" xr3:uid="{FAF6A882-7DF0-4EE2-83FA-AB85BE9CD401}" name="Column12485" headerRowDxfId="7799" dataDxfId="7798"/>
    <tableColumn id="12486" xr3:uid="{16343CF5-9454-4123-B7BD-A82B56521D06}" name="Column12486" headerRowDxfId="7797" dataDxfId="7796"/>
    <tableColumn id="12487" xr3:uid="{EFE34961-0B13-4E43-A8FC-D5FFEDD1303F}" name="Column12487" headerRowDxfId="7795" dataDxfId="7794"/>
    <tableColumn id="12488" xr3:uid="{681C3E4C-6B51-48E7-8C4A-416EC12E290F}" name="Column12488" headerRowDxfId="7793" dataDxfId="7792"/>
    <tableColumn id="12489" xr3:uid="{EA9BDBBE-D0F0-4053-A45B-6BBC670B8520}" name="Column12489" headerRowDxfId="7791" dataDxfId="7790"/>
    <tableColumn id="12490" xr3:uid="{572A00AE-776C-4620-A810-7C0998444806}" name="Column12490" headerRowDxfId="7789" dataDxfId="7788"/>
    <tableColumn id="12491" xr3:uid="{BE2387AF-2891-42A9-8AC4-C35BFD4A712E}" name="Column12491" headerRowDxfId="7787" dataDxfId="7786"/>
    <tableColumn id="12492" xr3:uid="{A501762A-2A29-4179-9801-121C372AEF20}" name="Column12492" headerRowDxfId="7785" dataDxfId="7784"/>
    <tableColumn id="12493" xr3:uid="{FADF251F-0E6D-4913-9500-FE14C666B909}" name="Column12493" headerRowDxfId="7783" dataDxfId="7782"/>
    <tableColumn id="12494" xr3:uid="{17BB4452-637E-4F03-90C2-BE7BCFF98F5B}" name="Column12494" headerRowDxfId="7781" dataDxfId="7780"/>
    <tableColumn id="12495" xr3:uid="{3104DF93-965D-466C-899D-A9B8D65B4F50}" name="Column12495" headerRowDxfId="7779" dataDxfId="7778"/>
    <tableColumn id="12496" xr3:uid="{70961255-2059-4FE5-8395-7C05010867CE}" name="Column12496" headerRowDxfId="7777" dataDxfId="7776"/>
    <tableColumn id="12497" xr3:uid="{08BE8921-8866-497A-B770-F4441B47D828}" name="Column12497" headerRowDxfId="7775" dataDxfId="7774"/>
    <tableColumn id="12498" xr3:uid="{70189503-60E6-47BD-A0BE-C17C94FF3489}" name="Column12498" headerRowDxfId="7773" dataDxfId="7772"/>
    <tableColumn id="12499" xr3:uid="{EF9B30F1-4FDF-4269-954C-883EAACE1D6B}" name="Column12499" headerRowDxfId="7771" dataDxfId="7770"/>
    <tableColumn id="12500" xr3:uid="{E0A901D5-E191-45C0-BE36-80CCA18606C6}" name="Column12500" headerRowDxfId="7769" dataDxfId="7768"/>
    <tableColumn id="12501" xr3:uid="{FF6033C4-7F3C-4401-A4A8-AA457CA5B11F}" name="Column12501" headerRowDxfId="7767" dataDxfId="7766"/>
    <tableColumn id="12502" xr3:uid="{FA962F93-71CF-4368-BAD4-29FFC65C40A4}" name="Column12502" headerRowDxfId="7765" dataDxfId="7764"/>
    <tableColumn id="12503" xr3:uid="{7B48B4BA-27E2-493E-AC99-975329B10243}" name="Column12503" headerRowDxfId="7763" dataDxfId="7762"/>
    <tableColumn id="12504" xr3:uid="{FBB7994A-EDD4-4D93-BC6D-E2C404AD3BA0}" name="Column12504" headerRowDxfId="7761" dataDxfId="7760"/>
    <tableColumn id="12505" xr3:uid="{B308FA8C-7291-4FE3-BA28-677C7806E0DC}" name="Column12505" headerRowDxfId="7759" dataDxfId="7758"/>
    <tableColumn id="12506" xr3:uid="{F37DC424-DB34-4ECC-A34C-58CC2F862D12}" name="Column12506" headerRowDxfId="7757" dataDxfId="7756"/>
    <tableColumn id="12507" xr3:uid="{7AB2B5F3-9289-4051-8BE9-97D22D0C11BE}" name="Column12507" headerRowDxfId="7755" dataDxfId="7754"/>
    <tableColumn id="12508" xr3:uid="{A047EFA4-7462-4022-B208-E10FFE5F7EA6}" name="Column12508" headerRowDxfId="7753" dataDxfId="7752"/>
    <tableColumn id="12509" xr3:uid="{846D73CC-CEF7-4CD5-AF66-7DB261564510}" name="Column12509" headerRowDxfId="7751" dataDxfId="7750"/>
    <tableColumn id="12510" xr3:uid="{C239DD2A-D25B-4ED0-9B8B-0460BBE79232}" name="Column12510" headerRowDxfId="7749" dataDxfId="7748"/>
    <tableColumn id="12511" xr3:uid="{AFE5F59E-6B65-4F8B-B09B-F0FCEB04ACF4}" name="Column12511" headerRowDxfId="7747" dataDxfId="7746"/>
    <tableColumn id="12512" xr3:uid="{E6F5F2F0-0D5C-49DE-B1E9-9803E63E8950}" name="Column12512" headerRowDxfId="7745" dataDxfId="7744"/>
    <tableColumn id="12513" xr3:uid="{589D4F88-1915-4B72-BC0C-D867D374F192}" name="Column12513" headerRowDxfId="7743" dataDxfId="7742"/>
    <tableColumn id="12514" xr3:uid="{24C21F87-BB41-4265-8382-448C6F86921E}" name="Column12514" headerRowDxfId="7741" dataDxfId="7740"/>
    <tableColumn id="12515" xr3:uid="{E1F0A76A-5C8E-44FB-BD8F-5CE5FC220441}" name="Column12515" headerRowDxfId="7739" dataDxfId="7738"/>
    <tableColumn id="12516" xr3:uid="{4E62C419-B63E-4C4A-83F4-7306E10C716E}" name="Column12516" headerRowDxfId="7737" dataDxfId="7736"/>
    <tableColumn id="12517" xr3:uid="{D327912E-E1E0-437A-B2E6-AD8AB9E20EF7}" name="Column12517" headerRowDxfId="7735" dataDxfId="7734"/>
    <tableColumn id="12518" xr3:uid="{A873DF36-417E-416B-8208-CEB62F01BA04}" name="Column12518" headerRowDxfId="7733" dataDxfId="7732"/>
    <tableColumn id="12519" xr3:uid="{E04764F5-D280-43C2-813A-39D3C685ECAC}" name="Column12519" headerRowDxfId="7731" dataDxfId="7730"/>
    <tableColumn id="12520" xr3:uid="{E886A3E3-7B2B-4E63-9DC5-4E3E81EFA4DF}" name="Column12520" headerRowDxfId="7729" dataDxfId="7728"/>
    <tableColumn id="12521" xr3:uid="{149A7842-3867-4C99-B3AF-8C56CF6E32FB}" name="Column12521" headerRowDxfId="7727" dataDxfId="7726"/>
    <tableColumn id="12522" xr3:uid="{2448F236-872D-4BFC-A873-988B1DED53E6}" name="Column12522" headerRowDxfId="7725" dataDxfId="7724"/>
    <tableColumn id="12523" xr3:uid="{CA1F0AC7-3FB8-47B3-9BC5-164BDE9F953A}" name="Column12523" headerRowDxfId="7723" dataDxfId="7722"/>
    <tableColumn id="12524" xr3:uid="{62EC60BB-4911-4C1C-A013-A7272559FE7E}" name="Column12524" headerRowDxfId="7721" dataDxfId="7720"/>
    <tableColumn id="12525" xr3:uid="{F9B9F78C-4D56-4E7F-9B3B-5959E0DB3A78}" name="Column12525" headerRowDxfId="7719" dataDxfId="7718"/>
    <tableColumn id="12526" xr3:uid="{3FDAE566-BCA1-46E6-BF9D-3B089DC02D7F}" name="Column12526" headerRowDxfId="7717" dataDxfId="7716"/>
    <tableColumn id="12527" xr3:uid="{5B30ECBC-79C7-47D3-8D43-97318E0623C2}" name="Column12527" headerRowDxfId="7715" dataDxfId="7714"/>
    <tableColumn id="12528" xr3:uid="{902ED3ED-FA88-4D50-88A0-A9E31D16E49D}" name="Column12528" headerRowDxfId="7713" dataDxfId="7712"/>
    <tableColumn id="12529" xr3:uid="{E0E93DC4-5505-4013-AB65-FFC56A49C369}" name="Column12529" headerRowDxfId="7711" dataDxfId="7710"/>
    <tableColumn id="12530" xr3:uid="{C1E4797A-72DC-4D40-932E-1F744A1AE845}" name="Column12530" headerRowDxfId="7709" dataDxfId="7708"/>
    <tableColumn id="12531" xr3:uid="{CD9F13BF-C1E3-41B4-B787-ED4C688F8D8B}" name="Column12531" headerRowDxfId="7707" dataDxfId="7706"/>
    <tableColumn id="12532" xr3:uid="{CAD29629-9D3F-4034-AB45-CD86E86B882A}" name="Column12532" headerRowDxfId="7705" dataDxfId="7704"/>
    <tableColumn id="12533" xr3:uid="{69F4D89F-A522-4036-9B9B-251209024249}" name="Column12533" headerRowDxfId="7703" dataDxfId="7702"/>
    <tableColumn id="12534" xr3:uid="{162DA316-3625-4FE6-894E-8FB6E9227F85}" name="Column12534" headerRowDxfId="7701" dataDxfId="7700"/>
    <tableColumn id="12535" xr3:uid="{B4116DE3-6762-4600-9739-37FB303B7E06}" name="Column12535" headerRowDxfId="7699" dataDxfId="7698"/>
    <tableColumn id="12536" xr3:uid="{57A7FC1D-E408-4A47-9EB0-9DE76C4996BF}" name="Column12536" headerRowDxfId="7697" dataDxfId="7696"/>
    <tableColumn id="12537" xr3:uid="{7CF01ABB-1DF6-4D6C-8C22-68AC673DF970}" name="Column12537" headerRowDxfId="7695" dataDxfId="7694"/>
    <tableColumn id="12538" xr3:uid="{65C7A6F7-2D51-4839-AC46-78C9B77B4CE4}" name="Column12538" headerRowDxfId="7693" dataDxfId="7692"/>
    <tableColumn id="12539" xr3:uid="{781B6C6C-B450-4C94-95D5-164D59150B9A}" name="Column12539" headerRowDxfId="7691" dataDxfId="7690"/>
    <tableColumn id="12540" xr3:uid="{54CD2222-D95C-4555-9A9A-47945CD715FD}" name="Column12540" headerRowDxfId="7689" dataDxfId="7688"/>
    <tableColumn id="12541" xr3:uid="{1E12006A-7CAC-4064-8F7A-EEF0843E8026}" name="Column12541" headerRowDxfId="7687" dataDxfId="7686"/>
    <tableColumn id="12542" xr3:uid="{8537D9C1-235D-42D2-AD4A-64E7911701CE}" name="Column12542" headerRowDxfId="7685" dataDxfId="7684"/>
    <tableColumn id="12543" xr3:uid="{A24E8F1F-B9A0-4146-9F50-B6E2C669559F}" name="Column12543" headerRowDxfId="7683" dataDxfId="7682"/>
    <tableColumn id="12544" xr3:uid="{55E0E317-CA83-4E6D-87E7-2DE0BFDCB914}" name="Column12544" headerRowDxfId="7681" dataDxfId="7680"/>
    <tableColumn id="12545" xr3:uid="{4CDDA9F1-0368-4395-BEAE-06E79FB58969}" name="Column12545" headerRowDxfId="7679" dataDxfId="7678"/>
    <tableColumn id="12546" xr3:uid="{D178DA58-5812-419E-AF70-376CFBD4770E}" name="Column12546" headerRowDxfId="7677" dataDxfId="7676"/>
    <tableColumn id="12547" xr3:uid="{31D1F8DB-D7B1-4323-A3EA-4BCD737998C7}" name="Column12547" headerRowDxfId="7675" dataDxfId="7674"/>
    <tableColumn id="12548" xr3:uid="{2D65B70E-C04C-4976-A8FD-314A5881B99C}" name="Column12548" headerRowDxfId="7673" dataDxfId="7672"/>
    <tableColumn id="12549" xr3:uid="{0A06BE96-FBED-481B-A647-A035AF3BC181}" name="Column12549" headerRowDxfId="7671" dataDxfId="7670"/>
    <tableColumn id="12550" xr3:uid="{28167DE2-A51F-467D-AE7A-7DE2EBD3C728}" name="Column12550" headerRowDxfId="7669" dataDxfId="7668"/>
    <tableColumn id="12551" xr3:uid="{E9B67F78-9C54-4C54-9107-91F8B27CA75E}" name="Column12551" headerRowDxfId="7667" dataDxfId="7666"/>
    <tableColumn id="12552" xr3:uid="{47CD7D5A-2130-4505-B446-5DC9D15D8204}" name="Column12552" headerRowDxfId="7665" dataDxfId="7664"/>
    <tableColumn id="12553" xr3:uid="{1C6A27E1-7154-4F4D-852A-C523E8CFED8D}" name="Column12553" headerRowDxfId="7663" dataDxfId="7662"/>
    <tableColumn id="12554" xr3:uid="{9F618C35-1E8A-4B21-9CE2-32AB45A8E1A6}" name="Column12554" headerRowDxfId="7661" dataDxfId="7660"/>
    <tableColumn id="12555" xr3:uid="{7D227A9E-7CA4-4AD7-B713-9D323F3F90D6}" name="Column12555" headerRowDxfId="7659" dataDxfId="7658"/>
    <tableColumn id="12556" xr3:uid="{A7A89FD1-2C52-49EF-8201-E442BAD3709A}" name="Column12556" headerRowDxfId="7657" dataDxfId="7656"/>
    <tableColumn id="12557" xr3:uid="{3F27B87F-6B9C-472B-A5EF-4B7AB25BCC75}" name="Column12557" headerRowDxfId="7655" dataDxfId="7654"/>
    <tableColumn id="12558" xr3:uid="{C8F33E65-EFA3-45E2-9D4F-0DF8689DA97C}" name="Column12558" headerRowDxfId="7653" dataDxfId="7652"/>
    <tableColumn id="12559" xr3:uid="{18CC802E-0976-463C-874D-1E3929437C2D}" name="Column12559" headerRowDxfId="7651" dataDxfId="7650"/>
    <tableColumn id="12560" xr3:uid="{359E05C7-A5B3-4A86-A990-752D82DC51A9}" name="Column12560" headerRowDxfId="7649" dataDxfId="7648"/>
    <tableColumn id="12561" xr3:uid="{2FE4009D-EFA0-4372-99FB-8795E3BC2FF5}" name="Column12561" headerRowDxfId="7647" dataDxfId="7646"/>
    <tableColumn id="12562" xr3:uid="{9CEDA3D9-F136-4A22-8C74-69327DC78342}" name="Column12562" headerRowDxfId="7645" dataDxfId="7644"/>
    <tableColumn id="12563" xr3:uid="{68CB75DC-C2F5-4879-A43C-5243F709C1DE}" name="Column12563" headerRowDxfId="7643" dataDxfId="7642"/>
    <tableColumn id="12564" xr3:uid="{B4609DD6-2251-4E1C-A615-8D295DCD3F40}" name="Column12564" headerRowDxfId="7641" dataDxfId="7640"/>
    <tableColumn id="12565" xr3:uid="{6C809495-4323-4649-B71A-56E00E0DE4C5}" name="Column12565" headerRowDxfId="7639" dataDxfId="7638"/>
    <tableColumn id="12566" xr3:uid="{C29BF91C-A7F2-4941-826B-AA08C1BF86A9}" name="Column12566" headerRowDxfId="7637" dataDxfId="7636"/>
    <tableColumn id="12567" xr3:uid="{CD95385A-6E55-4A50-91D6-4783FA04E61A}" name="Column12567" headerRowDxfId="7635" dataDxfId="7634"/>
    <tableColumn id="12568" xr3:uid="{827CA58A-5F34-4167-8920-8EBC58E3FDED}" name="Column12568" headerRowDxfId="7633" dataDxfId="7632"/>
    <tableColumn id="12569" xr3:uid="{E417C1D1-912C-4446-A3B9-D2AADB23000A}" name="Column12569" headerRowDxfId="7631" dataDxfId="7630"/>
    <tableColumn id="12570" xr3:uid="{74CA54D4-0976-486A-8920-41E096AEFAAF}" name="Column12570" headerRowDxfId="7629" dataDxfId="7628"/>
    <tableColumn id="12571" xr3:uid="{4538F941-E231-4FE9-8DC8-D9DFFF382992}" name="Column12571" headerRowDxfId="7627" dataDxfId="7626"/>
    <tableColumn id="12572" xr3:uid="{CA6F6B2C-EE12-4629-BB33-0058F0C03317}" name="Column12572" headerRowDxfId="7625" dataDxfId="7624"/>
    <tableColumn id="12573" xr3:uid="{B97797E4-8891-418E-8602-5773250C3FD8}" name="Column12573" headerRowDxfId="7623" dataDxfId="7622"/>
    <tableColumn id="12574" xr3:uid="{CB9C3BE0-4E36-496C-92E1-8A2C2EF69841}" name="Column12574" headerRowDxfId="7621" dataDxfId="7620"/>
    <tableColumn id="12575" xr3:uid="{4831D090-5E72-484D-B5A7-BDF4E70D2884}" name="Column12575" headerRowDxfId="7619" dataDxfId="7618"/>
    <tableColumn id="12576" xr3:uid="{767600A0-3021-4381-9226-7B7EB2EDB24C}" name="Column12576" headerRowDxfId="7617" dataDxfId="7616"/>
    <tableColumn id="12577" xr3:uid="{CB687FC8-60E5-486E-9B4D-9469EDB822FB}" name="Column12577" headerRowDxfId="7615" dataDxfId="7614"/>
    <tableColumn id="12578" xr3:uid="{8DE1ED28-3751-4F0E-A408-74B40E866A8C}" name="Column12578" headerRowDxfId="7613" dataDxfId="7612"/>
    <tableColumn id="12579" xr3:uid="{10E0327E-31EB-4C67-A091-079A6E839CC6}" name="Column12579" headerRowDxfId="7611" dataDxfId="7610"/>
    <tableColumn id="12580" xr3:uid="{7F56BD37-B562-42EA-8A74-325109DAD446}" name="Column12580" headerRowDxfId="7609" dataDxfId="7608"/>
    <tableColumn id="12581" xr3:uid="{CAD5A3A8-19FD-4C3A-A82F-B99C623D9C62}" name="Column12581" headerRowDxfId="7607" dataDxfId="7606"/>
    <tableColumn id="12582" xr3:uid="{CEC7D8DD-4B31-482D-A2E2-077ACFE2AE68}" name="Column12582" headerRowDxfId="7605" dataDxfId="7604"/>
    <tableColumn id="12583" xr3:uid="{A261DFBA-EC14-4663-9390-11B54063B409}" name="Column12583" headerRowDxfId="7603" dataDxfId="7602"/>
    <tableColumn id="12584" xr3:uid="{ABE1A349-2843-4C64-8204-DA67C3898B8F}" name="Column12584" headerRowDxfId="7601" dataDxfId="7600"/>
    <tableColumn id="12585" xr3:uid="{9E0E23EB-182A-4079-9CED-FA94746524B0}" name="Column12585" headerRowDxfId="7599" dataDxfId="7598"/>
    <tableColumn id="12586" xr3:uid="{72FE1DF9-76F0-44C0-B0C1-B9866F239811}" name="Column12586" headerRowDxfId="7597" dataDxfId="7596"/>
    <tableColumn id="12587" xr3:uid="{5DB3D49F-6F48-4267-ABE9-8AE887BBA46E}" name="Column12587" headerRowDxfId="7595" dataDxfId="7594"/>
    <tableColumn id="12588" xr3:uid="{7F3444C0-9C77-4AD4-ABD4-6B23F9AC27DA}" name="Column12588" headerRowDxfId="7593" dataDxfId="7592"/>
    <tableColumn id="12589" xr3:uid="{E098BD26-CAAF-4DB0-9C34-3D8DA65A5098}" name="Column12589" headerRowDxfId="7591" dataDxfId="7590"/>
    <tableColumn id="12590" xr3:uid="{C34CF3B1-A857-4B4F-9855-11B9E6E07712}" name="Column12590" headerRowDxfId="7589" dataDxfId="7588"/>
    <tableColumn id="12591" xr3:uid="{66362023-FB36-4EB7-A997-677EABA46F37}" name="Column12591" headerRowDxfId="7587" dataDxfId="7586"/>
    <tableColumn id="12592" xr3:uid="{CBF3F41B-B4AC-4168-A177-47C6F0491D5A}" name="Column12592" headerRowDxfId="7585" dataDxfId="7584"/>
    <tableColumn id="12593" xr3:uid="{F2BA44C0-A7CC-470A-B8A3-63B70DE5D5F1}" name="Column12593" headerRowDxfId="7583" dataDxfId="7582"/>
    <tableColumn id="12594" xr3:uid="{5F310CE3-B0C1-4E7F-85B1-94AFC8272D44}" name="Column12594" headerRowDxfId="7581" dataDxfId="7580"/>
    <tableColumn id="12595" xr3:uid="{C0CB8C3C-1AF5-45EF-B327-7B3AA4F0F1C4}" name="Column12595" headerRowDxfId="7579" dataDxfId="7578"/>
    <tableColumn id="12596" xr3:uid="{8E0AFD84-CDCA-4078-9C7F-531AAD2F2C8A}" name="Column12596" headerRowDxfId="7577" dataDxfId="7576"/>
    <tableColumn id="12597" xr3:uid="{9E8DA8ED-8654-4370-8AE4-8D870EAB9AE1}" name="Column12597" headerRowDxfId="7575" dataDxfId="7574"/>
    <tableColumn id="12598" xr3:uid="{707B3B15-278F-4889-87DD-F80A8BC1B53B}" name="Column12598" headerRowDxfId="7573" dataDxfId="7572"/>
    <tableColumn id="12599" xr3:uid="{EC016E2F-3E7E-43DE-BF61-49C8FEB82425}" name="Column12599" headerRowDxfId="7571" dataDxfId="7570"/>
    <tableColumn id="12600" xr3:uid="{F81504E7-70D2-4952-A027-837B26CB5C7A}" name="Column12600" headerRowDxfId="7569" dataDxfId="7568"/>
    <tableColumn id="12601" xr3:uid="{44F88221-682C-49CF-9336-465AC70238B7}" name="Column12601" headerRowDxfId="7567" dataDxfId="7566"/>
    <tableColumn id="12602" xr3:uid="{6D9E1B82-9464-44A7-83A2-831E0CA15FE5}" name="Column12602" headerRowDxfId="7565" dataDxfId="7564"/>
    <tableColumn id="12603" xr3:uid="{FCDAF2F3-3308-43B3-8DAF-2A83E52C6BC5}" name="Column12603" headerRowDxfId="7563" dataDxfId="7562"/>
    <tableColumn id="12604" xr3:uid="{3145480A-634E-4192-8020-BE1F9C2AB11D}" name="Column12604" headerRowDxfId="7561" dataDxfId="7560"/>
    <tableColumn id="12605" xr3:uid="{B4D02A96-FCE7-4F17-834B-AB012918DF91}" name="Column12605" headerRowDxfId="7559" dataDxfId="7558"/>
    <tableColumn id="12606" xr3:uid="{20D5AB02-465B-406D-B99C-CCCB69086DC8}" name="Column12606" headerRowDxfId="7557" dataDxfId="7556"/>
    <tableColumn id="12607" xr3:uid="{66A56C19-8673-4B4A-B209-C7EB3841A9A3}" name="Column12607" headerRowDxfId="7555" dataDxfId="7554"/>
    <tableColumn id="12608" xr3:uid="{2A92AA8E-D307-453C-ABE5-C71B47DB51C0}" name="Column12608" headerRowDxfId="7553" dataDxfId="7552"/>
    <tableColumn id="12609" xr3:uid="{CC8BBE68-2A36-43A4-B068-12AA6E27B902}" name="Column12609" headerRowDxfId="7551" dataDxfId="7550"/>
    <tableColumn id="12610" xr3:uid="{90F591B9-BB17-473A-A4D8-BC9F86C23140}" name="Column12610" headerRowDxfId="7549" dataDxfId="7548"/>
    <tableColumn id="12611" xr3:uid="{9F13CC41-5716-49F5-AC9F-92E57A40E9D2}" name="Column12611" headerRowDxfId="7547" dataDxfId="7546"/>
    <tableColumn id="12612" xr3:uid="{ED1B6971-D7BC-4FD5-B07E-8A9381DC7F3A}" name="Column12612" headerRowDxfId="7545" dataDxfId="7544"/>
    <tableColumn id="12613" xr3:uid="{2A9A449E-AD49-484E-B8DE-2CF2CF04C449}" name="Column12613" headerRowDxfId="7543" dataDxfId="7542"/>
    <tableColumn id="12614" xr3:uid="{0731FF27-D687-4E16-BEF0-E331AD5E46FE}" name="Column12614" headerRowDxfId="7541" dataDxfId="7540"/>
    <tableColumn id="12615" xr3:uid="{4B2DFA2C-FB42-4FC4-B73A-BEB0A22EB423}" name="Column12615" headerRowDxfId="7539" dataDxfId="7538"/>
    <tableColumn id="12616" xr3:uid="{45056411-9B58-4055-A409-3971F211F98F}" name="Column12616" headerRowDxfId="7537" dataDxfId="7536"/>
    <tableColumn id="12617" xr3:uid="{2AD3938B-BC01-4E42-AAFB-0C47355A60AB}" name="Column12617" headerRowDxfId="7535" dataDxfId="7534"/>
    <tableColumn id="12618" xr3:uid="{93670FC3-8485-4631-A8F5-70FE8192FB30}" name="Column12618" headerRowDxfId="7533" dataDxfId="7532"/>
    <tableColumn id="12619" xr3:uid="{4A8DB949-BA23-4250-95E0-62728BE6E2D5}" name="Column12619" headerRowDxfId="7531" dataDxfId="7530"/>
    <tableColumn id="12620" xr3:uid="{F2112523-DF9A-48A4-8814-B08529ECEE1C}" name="Column12620" headerRowDxfId="7529" dataDxfId="7528"/>
    <tableColumn id="12621" xr3:uid="{96190BD5-CB95-401B-94DE-0C53327736DD}" name="Column12621" headerRowDxfId="7527" dataDxfId="7526"/>
    <tableColumn id="12622" xr3:uid="{3B09A736-9D5E-49CD-8592-95B374ABDF5D}" name="Column12622" headerRowDxfId="7525" dataDxfId="7524"/>
    <tableColumn id="12623" xr3:uid="{FF624354-AD77-44FF-932C-F4B03759FD45}" name="Column12623" headerRowDxfId="7523" dataDxfId="7522"/>
    <tableColumn id="12624" xr3:uid="{A6F1789A-1B01-4F47-A084-07F57A0C5CF7}" name="Column12624" headerRowDxfId="7521" dataDxfId="7520"/>
    <tableColumn id="12625" xr3:uid="{7E8EE5FC-01A8-4179-AF55-043E05AF1047}" name="Column12625" headerRowDxfId="7519" dataDxfId="7518"/>
    <tableColumn id="12626" xr3:uid="{7E7D51E0-4F34-45B3-A008-E24B6CB051C0}" name="Column12626" headerRowDxfId="7517" dataDxfId="7516"/>
    <tableColumn id="12627" xr3:uid="{6AD5C1AC-267E-484C-9896-438BA57C6391}" name="Column12627" headerRowDxfId="7515" dataDxfId="7514"/>
    <tableColumn id="12628" xr3:uid="{C2AFB568-81C8-4580-B6F1-AD06AE5FFDFA}" name="Column12628" headerRowDxfId="7513" dataDxfId="7512"/>
    <tableColumn id="12629" xr3:uid="{F22F2C66-8F5E-45FA-8941-9BBB1823D935}" name="Column12629" headerRowDxfId="7511" dataDxfId="7510"/>
    <tableColumn id="12630" xr3:uid="{0B8A1C12-F2B8-4AF6-AE5B-07F765776011}" name="Column12630" headerRowDxfId="7509" dataDxfId="7508"/>
    <tableColumn id="12631" xr3:uid="{5B81D3D3-BF6C-4A8F-8983-A3472F07D02E}" name="Column12631" headerRowDxfId="7507" dataDxfId="7506"/>
    <tableColumn id="12632" xr3:uid="{C5E695EB-F65E-4A37-AA69-6F5C90AF6152}" name="Column12632" headerRowDxfId="7505" dataDxfId="7504"/>
    <tableColumn id="12633" xr3:uid="{B3B2AC1E-B21A-413C-8865-E94185D581A8}" name="Column12633" headerRowDxfId="7503" dataDxfId="7502"/>
    <tableColumn id="12634" xr3:uid="{E45D4C0E-4C08-4066-ACE8-5DF06284139E}" name="Column12634" headerRowDxfId="7501" dataDxfId="7500"/>
    <tableColumn id="12635" xr3:uid="{910064D2-CF57-4C72-9C9A-C19F54A097FC}" name="Column12635" headerRowDxfId="7499" dataDxfId="7498"/>
    <tableColumn id="12636" xr3:uid="{1F74AE24-A995-4FD3-A90A-EC40A9454CED}" name="Column12636" headerRowDxfId="7497" dataDxfId="7496"/>
    <tableColumn id="12637" xr3:uid="{30B6BB2A-FBCE-4B7F-8B7C-704A0DE1E881}" name="Column12637" headerRowDxfId="7495" dataDxfId="7494"/>
    <tableColumn id="12638" xr3:uid="{4150DE43-5E37-4ADE-8C1C-67431605DD58}" name="Column12638" headerRowDxfId="7493" dataDxfId="7492"/>
    <tableColumn id="12639" xr3:uid="{8C274AC5-364D-4F03-9D5E-7F9F0B4450D5}" name="Column12639" headerRowDxfId="7491" dataDxfId="7490"/>
    <tableColumn id="12640" xr3:uid="{8FE52EC2-8730-4F6C-8A7B-0B49C03E8703}" name="Column12640" headerRowDxfId="7489" dataDxfId="7488"/>
    <tableColumn id="12641" xr3:uid="{EDB12C12-799F-4B30-8192-A586574A1D66}" name="Column12641" headerRowDxfId="7487" dataDxfId="7486"/>
    <tableColumn id="12642" xr3:uid="{94B3359E-70F2-4DCC-85DA-AF594C1D6B45}" name="Column12642" headerRowDxfId="7485" dataDxfId="7484"/>
    <tableColumn id="12643" xr3:uid="{DB4F3CB7-5896-49DD-A75C-5199ACF05FAA}" name="Column12643" headerRowDxfId="7483" dataDxfId="7482"/>
    <tableColumn id="12644" xr3:uid="{39193172-76F0-4280-8E23-0691ECB78566}" name="Column12644" headerRowDxfId="7481" dataDxfId="7480"/>
    <tableColumn id="12645" xr3:uid="{DA0A9EC0-EC20-49F6-A3FE-83B43004F46B}" name="Column12645" headerRowDxfId="7479" dataDxfId="7478"/>
    <tableColumn id="12646" xr3:uid="{97A51CBA-1B62-483F-8D6E-B723D144C88C}" name="Column12646" headerRowDxfId="7477" dataDxfId="7476"/>
    <tableColumn id="12647" xr3:uid="{09C51708-7547-4831-A82A-89ABE6E20451}" name="Column12647" headerRowDxfId="7475" dataDxfId="7474"/>
    <tableColumn id="12648" xr3:uid="{E9C527F1-F289-435E-BDF1-D8EA38ED1168}" name="Column12648" headerRowDxfId="7473" dataDxfId="7472"/>
    <tableColumn id="12649" xr3:uid="{CE6EB7C7-CE08-4C0D-A8A0-E2A3E02D2CD3}" name="Column12649" headerRowDxfId="7471" dataDxfId="7470"/>
    <tableColumn id="12650" xr3:uid="{98E10CB4-B70D-4CF5-B753-FADFED7C1597}" name="Column12650" headerRowDxfId="7469" dataDxfId="7468"/>
    <tableColumn id="12651" xr3:uid="{6D94F797-2E46-450F-862A-22A2CB2A6272}" name="Column12651" headerRowDxfId="7467" dataDxfId="7466"/>
    <tableColumn id="12652" xr3:uid="{0BE939AB-4C7D-4F91-AC34-F0B25C557946}" name="Column12652" headerRowDxfId="7465" dataDxfId="7464"/>
    <tableColumn id="12653" xr3:uid="{1972B6FE-CA82-4E9C-9D47-A13B7497EFE4}" name="Column12653" headerRowDxfId="7463" dataDxfId="7462"/>
    <tableColumn id="12654" xr3:uid="{56850A88-530D-48DE-8317-8816B70F6757}" name="Column12654" headerRowDxfId="7461" dataDxfId="7460"/>
    <tableColumn id="12655" xr3:uid="{32E96488-68E8-4E93-8A1F-EAB90E76C8EF}" name="Column12655" headerRowDxfId="7459" dataDxfId="7458"/>
    <tableColumn id="12656" xr3:uid="{8E62AF62-7EF2-4196-953D-056AF1548338}" name="Column12656" headerRowDxfId="7457" dataDxfId="7456"/>
    <tableColumn id="12657" xr3:uid="{7D885075-F92C-4AFE-B319-2C0B849BA193}" name="Column12657" headerRowDxfId="7455" dataDxfId="7454"/>
    <tableColumn id="12658" xr3:uid="{7459FB53-4544-4F75-B1B8-C6B5AD93655C}" name="Column12658" headerRowDxfId="7453" dataDxfId="7452"/>
    <tableColumn id="12659" xr3:uid="{A6C08E20-1E0C-4520-AF01-0B2F1C2AD804}" name="Column12659" headerRowDxfId="7451" dataDxfId="7450"/>
    <tableColumn id="12660" xr3:uid="{6D2466AC-1662-4C2A-B1EF-84AF873F4E30}" name="Column12660" headerRowDxfId="7449" dataDxfId="7448"/>
    <tableColumn id="12661" xr3:uid="{EA8CE82C-8ECF-40CB-899F-D782F354D907}" name="Column12661" headerRowDxfId="7447" dataDxfId="7446"/>
    <tableColumn id="12662" xr3:uid="{16E8F988-98AD-43DF-B447-10076AAB2CC4}" name="Column12662" headerRowDxfId="7445" dataDxfId="7444"/>
    <tableColumn id="12663" xr3:uid="{2BBB519D-7C19-40CB-B4B8-08F70A244D3C}" name="Column12663" headerRowDxfId="7443" dataDxfId="7442"/>
    <tableColumn id="12664" xr3:uid="{78DBCA56-9570-46CB-979B-381F6F1534A9}" name="Column12664" headerRowDxfId="7441" dataDxfId="7440"/>
    <tableColumn id="12665" xr3:uid="{D8E26511-C54D-417A-8E17-E5E062E8C36C}" name="Column12665" headerRowDxfId="7439" dataDxfId="7438"/>
    <tableColumn id="12666" xr3:uid="{4A6D0047-2E6A-4787-AEA9-F61C1A158778}" name="Column12666" headerRowDxfId="7437" dataDxfId="7436"/>
    <tableColumn id="12667" xr3:uid="{1C50BEBD-8BD5-41DF-8889-7CE4612FAC4C}" name="Column12667" headerRowDxfId="7435" dataDxfId="7434"/>
    <tableColumn id="12668" xr3:uid="{B44F5FC8-AC04-405E-8075-6CD623A0B4B1}" name="Column12668" headerRowDxfId="7433" dataDxfId="7432"/>
    <tableColumn id="12669" xr3:uid="{2C85960B-B54C-4D80-8642-A931BC2F59CC}" name="Column12669" headerRowDxfId="7431" dataDxfId="7430"/>
    <tableColumn id="12670" xr3:uid="{0177A878-AA5D-4075-9DC1-3C48A3ACB356}" name="Column12670" headerRowDxfId="7429" dataDxfId="7428"/>
    <tableColumn id="12671" xr3:uid="{3AF19AB7-9F4C-444F-A02D-2A63B273BE47}" name="Column12671" headerRowDxfId="7427" dataDxfId="7426"/>
    <tableColumn id="12672" xr3:uid="{386C7F8D-C518-4F59-89A7-AB6C73E8BA59}" name="Column12672" headerRowDxfId="7425" dataDxfId="7424"/>
    <tableColumn id="12673" xr3:uid="{32ABA4EA-632C-4D80-AA9B-C5AABB2D2BBA}" name="Column12673" headerRowDxfId="7423" dataDxfId="7422"/>
    <tableColumn id="12674" xr3:uid="{611FBB90-F5A6-4383-98E8-37E7E9C7611C}" name="Column12674" headerRowDxfId="7421" dataDxfId="7420"/>
    <tableColumn id="12675" xr3:uid="{A6C7B883-6EA7-4882-91B4-C7AB9CDB6D5D}" name="Column12675" headerRowDxfId="7419" dataDxfId="7418"/>
    <tableColumn id="12676" xr3:uid="{895E44CB-31AE-4C1D-A6A7-CD20E8055A3E}" name="Column12676" headerRowDxfId="7417" dataDxfId="7416"/>
    <tableColumn id="12677" xr3:uid="{88C1A8DC-914B-4376-BE6E-ECD5550B1BDD}" name="Column12677" headerRowDxfId="7415" dataDxfId="7414"/>
    <tableColumn id="12678" xr3:uid="{1184DEB1-3767-4DAF-B2B8-D26D6D915BF8}" name="Column12678" headerRowDxfId="7413" dataDxfId="7412"/>
    <tableColumn id="12679" xr3:uid="{8B7076F1-F150-4F28-B1B9-6CA2F25A3DDC}" name="Column12679" headerRowDxfId="7411" dataDxfId="7410"/>
    <tableColumn id="12680" xr3:uid="{3285E6EC-665A-4639-BF0F-6E0089FCADBB}" name="Column12680" headerRowDxfId="7409" dataDxfId="7408"/>
    <tableColumn id="12681" xr3:uid="{AA389829-D75E-417B-A4E0-EF817F5D30AF}" name="Column12681" headerRowDxfId="7407" dataDxfId="7406"/>
    <tableColumn id="12682" xr3:uid="{2E82BE8F-2227-4887-9834-BBDD8C67BB6B}" name="Column12682" headerRowDxfId="7405" dataDxfId="7404"/>
    <tableColumn id="12683" xr3:uid="{487A6222-55DC-40B6-88C4-CB78475D40B5}" name="Column12683" headerRowDxfId="7403" dataDxfId="7402"/>
    <tableColumn id="12684" xr3:uid="{30FEF618-F4C4-47ED-9ED3-0A7616C1259C}" name="Column12684" headerRowDxfId="7401" dataDxfId="7400"/>
    <tableColumn id="12685" xr3:uid="{601DA8A5-AE90-45E4-8274-168502E17EC7}" name="Column12685" headerRowDxfId="7399" dataDxfId="7398"/>
    <tableColumn id="12686" xr3:uid="{F6855C2F-537A-485F-A251-ED6EF76DDE71}" name="Column12686" headerRowDxfId="7397" dataDxfId="7396"/>
    <tableColumn id="12687" xr3:uid="{DD7DCACA-5EE0-4B81-ACF9-2C1B13C801FC}" name="Column12687" headerRowDxfId="7395" dataDxfId="7394"/>
    <tableColumn id="12688" xr3:uid="{3892538F-D542-4379-A411-C7C1699A93E8}" name="Column12688" headerRowDxfId="7393" dataDxfId="7392"/>
    <tableColumn id="12689" xr3:uid="{1A7FAB5F-4695-4557-B678-D90D8EC646BD}" name="Column12689" headerRowDxfId="7391" dataDxfId="7390"/>
    <tableColumn id="12690" xr3:uid="{8C77FDA7-983F-46F1-ADB1-96FCEE90D94A}" name="Column12690" headerRowDxfId="7389" dataDxfId="7388"/>
    <tableColumn id="12691" xr3:uid="{B56362DC-EFEA-4117-A67C-23B7CAA51771}" name="Column12691" headerRowDxfId="7387" dataDxfId="7386"/>
    <tableColumn id="12692" xr3:uid="{870C01D1-601B-4AAD-99FD-1F2B60A4B887}" name="Column12692" headerRowDxfId="7385" dataDxfId="7384"/>
    <tableColumn id="12693" xr3:uid="{065DF7D6-3F81-42E0-8A08-C2003732EEB4}" name="Column12693" headerRowDxfId="7383" dataDxfId="7382"/>
    <tableColumn id="12694" xr3:uid="{0AFE1581-1667-4959-B75E-7280DDFB741E}" name="Column12694" headerRowDxfId="7381" dataDxfId="7380"/>
    <tableColumn id="12695" xr3:uid="{76E7F47C-F8D0-4DE5-A78E-D79ADF571E25}" name="Column12695" headerRowDxfId="7379" dataDxfId="7378"/>
    <tableColumn id="12696" xr3:uid="{2A437DB9-3633-4F95-82A8-45142272DA46}" name="Column12696" headerRowDxfId="7377" dataDxfId="7376"/>
    <tableColumn id="12697" xr3:uid="{53588ECE-B3FC-4644-83C4-AF66CA679062}" name="Column12697" headerRowDxfId="7375" dataDxfId="7374"/>
    <tableColumn id="12698" xr3:uid="{746F2E65-93B2-49E4-946E-1AF491EA2711}" name="Column12698" headerRowDxfId="7373" dataDxfId="7372"/>
    <tableColumn id="12699" xr3:uid="{1A4544DD-E53E-41CD-8A2A-59CDF8267F28}" name="Column12699" headerRowDxfId="7371" dataDxfId="7370"/>
    <tableColumn id="12700" xr3:uid="{9DF1ABEB-11D8-4D96-8093-B232550B727D}" name="Column12700" headerRowDxfId="7369" dataDxfId="7368"/>
    <tableColumn id="12701" xr3:uid="{62D949D8-249D-42B0-9360-20B623EF5A70}" name="Column12701" headerRowDxfId="7367" dataDxfId="7366"/>
    <tableColumn id="12702" xr3:uid="{23B3386B-E283-49D3-A91B-AF7C27333AF7}" name="Column12702" headerRowDxfId="7365" dataDxfId="7364"/>
    <tableColumn id="12703" xr3:uid="{E082D448-1C97-48B6-BEBE-543429C06FA4}" name="Column12703" headerRowDxfId="7363" dataDxfId="7362"/>
    <tableColumn id="12704" xr3:uid="{5D52BB6D-1089-484B-87A4-DDEA4283C4B3}" name="Column12704" headerRowDxfId="7361" dataDxfId="7360"/>
    <tableColumn id="12705" xr3:uid="{C627ADD5-7F36-4BC9-A3DB-88A76C4BBD77}" name="Column12705" headerRowDxfId="7359" dataDxfId="7358"/>
    <tableColumn id="12706" xr3:uid="{9686CDA3-B988-4693-BA3B-B554CDB0F93E}" name="Column12706" headerRowDxfId="7357" dataDxfId="7356"/>
    <tableColumn id="12707" xr3:uid="{355646F6-6ECB-4CCB-A778-52E9B6589A52}" name="Column12707" headerRowDxfId="7355" dataDxfId="7354"/>
    <tableColumn id="12708" xr3:uid="{DFEA67D4-4398-462F-8909-D5D90BEEF0C4}" name="Column12708" headerRowDxfId="7353" dataDxfId="7352"/>
    <tableColumn id="12709" xr3:uid="{DA62ED9E-0AB5-4E6F-ACE6-3C91B2D45FEC}" name="Column12709" headerRowDxfId="7351" dataDxfId="7350"/>
    <tableColumn id="12710" xr3:uid="{51C83B6A-C990-4C89-9381-7D41DC0356EB}" name="Column12710" headerRowDxfId="7349" dataDxfId="7348"/>
    <tableColumn id="12711" xr3:uid="{55326FF1-55E6-4F37-8039-733C466945D6}" name="Column12711" headerRowDxfId="7347" dataDxfId="7346"/>
    <tableColumn id="12712" xr3:uid="{16D28D68-1028-4463-9DFD-E938E87180FB}" name="Column12712" headerRowDxfId="7345" dataDxfId="7344"/>
    <tableColumn id="12713" xr3:uid="{519D2DF7-90B0-4A5D-93AA-F3485355A1E1}" name="Column12713" headerRowDxfId="7343" dataDxfId="7342"/>
    <tableColumn id="12714" xr3:uid="{6995B8F4-B4A6-49D9-85E9-8AF5DDC4E958}" name="Column12714" headerRowDxfId="7341" dataDxfId="7340"/>
    <tableColumn id="12715" xr3:uid="{1AEA338D-031C-4C2A-AD53-66607B18C334}" name="Column12715" headerRowDxfId="7339" dataDxfId="7338"/>
    <tableColumn id="12716" xr3:uid="{012FE559-9B48-4354-8F78-45A69EBA2334}" name="Column12716" headerRowDxfId="7337" dataDxfId="7336"/>
    <tableColumn id="12717" xr3:uid="{80B43D86-B4B5-4E44-9418-704B593B15F5}" name="Column12717" headerRowDxfId="7335" dataDxfId="7334"/>
    <tableColumn id="12718" xr3:uid="{7FA2CCAE-FF34-4CA0-B677-4EB80D33749E}" name="Column12718" headerRowDxfId="7333" dataDxfId="7332"/>
    <tableColumn id="12719" xr3:uid="{BD436A67-CE18-4C79-AA40-02668449F207}" name="Column12719" headerRowDxfId="7331" dataDxfId="7330"/>
    <tableColumn id="12720" xr3:uid="{5C2119BD-6BBE-4A74-99AE-C295C68E7A82}" name="Column12720" headerRowDxfId="7329" dataDxfId="7328"/>
    <tableColumn id="12721" xr3:uid="{67F3B1EE-EB18-4876-BAB0-AA13F3E6F9F3}" name="Column12721" headerRowDxfId="7327" dataDxfId="7326"/>
    <tableColumn id="12722" xr3:uid="{A03C7709-F92C-41AA-AF2E-F9ED3C22CC43}" name="Column12722" headerRowDxfId="7325" dataDxfId="7324"/>
    <tableColumn id="12723" xr3:uid="{E7D5BF82-4DE5-406C-8A5B-D4ACE6BF7C0A}" name="Column12723" headerRowDxfId="7323" dataDxfId="7322"/>
    <tableColumn id="12724" xr3:uid="{1AE22D0A-ECB8-491F-8D5F-CB54F1E62870}" name="Column12724" headerRowDxfId="7321" dataDxfId="7320"/>
    <tableColumn id="12725" xr3:uid="{3F23B9B7-F7F3-477D-AD53-71803F642340}" name="Column12725" headerRowDxfId="7319" dataDxfId="7318"/>
    <tableColumn id="12726" xr3:uid="{CFD12737-D1C5-42FC-B52E-40812FA20075}" name="Column12726" headerRowDxfId="7317" dataDxfId="7316"/>
    <tableColumn id="12727" xr3:uid="{F726EC02-17E4-4C7C-8DF0-BCE1532DB6C0}" name="Column12727" headerRowDxfId="7315" dataDxfId="7314"/>
    <tableColumn id="12728" xr3:uid="{F8B05003-8E1F-49DB-87E4-FE0D8C68CDE6}" name="Column12728" headerRowDxfId="7313" dataDxfId="7312"/>
    <tableColumn id="12729" xr3:uid="{E29ED020-040D-4579-B7D2-807319E02476}" name="Column12729" headerRowDxfId="7311" dataDxfId="7310"/>
    <tableColumn id="12730" xr3:uid="{FD2AD448-E9D3-4C3C-A437-28D85A12B8B8}" name="Column12730" headerRowDxfId="7309" dataDxfId="7308"/>
    <tableColumn id="12731" xr3:uid="{75F4BA01-1035-4008-A2D7-C5706762DCC9}" name="Column12731" headerRowDxfId="7307" dataDxfId="7306"/>
    <tableColumn id="12732" xr3:uid="{A8DEF3A0-085B-4CAA-84FD-44554C63DB67}" name="Column12732" headerRowDxfId="7305" dataDxfId="7304"/>
    <tableColumn id="12733" xr3:uid="{4EDFCFE1-BB99-4085-93A5-4637E7F1FE08}" name="Column12733" headerRowDxfId="7303" dataDxfId="7302"/>
    <tableColumn id="12734" xr3:uid="{0132DB9C-EFF2-4DF5-AE19-146D286FD915}" name="Column12734" headerRowDxfId="7301" dataDxfId="7300"/>
    <tableColumn id="12735" xr3:uid="{034C89A7-C275-40C8-B3FF-3515EF4FA2CC}" name="Column12735" headerRowDxfId="7299" dataDxfId="7298"/>
    <tableColumn id="12736" xr3:uid="{44652798-277A-4484-BD0B-F9828D4F3DFC}" name="Column12736" headerRowDxfId="7297" dataDxfId="7296"/>
    <tableColumn id="12737" xr3:uid="{1A026FAC-4428-4F4F-8FC7-26A57FABBFF7}" name="Column12737" headerRowDxfId="7295" dataDxfId="7294"/>
    <tableColumn id="12738" xr3:uid="{A40B2707-447F-43E3-B4D9-3D4E936FB7B8}" name="Column12738" headerRowDxfId="7293" dataDxfId="7292"/>
    <tableColumn id="12739" xr3:uid="{7B9BAA6A-5FE7-465E-B772-7900E38EE9E8}" name="Column12739" headerRowDxfId="7291" dataDxfId="7290"/>
    <tableColumn id="12740" xr3:uid="{9FE85587-5281-4118-A89D-B029FD28A659}" name="Column12740" headerRowDxfId="7289" dataDxfId="7288"/>
    <tableColumn id="12741" xr3:uid="{8ADD4971-E911-4A33-BBBB-433942AC5996}" name="Column12741" headerRowDxfId="7287" dataDxfId="7286"/>
    <tableColumn id="12742" xr3:uid="{55D635B2-FEB2-4B27-80F3-067BF95B36B5}" name="Column12742" headerRowDxfId="7285" dataDxfId="7284"/>
    <tableColumn id="12743" xr3:uid="{E59506D0-59F4-4607-8F61-0956600C1557}" name="Column12743" headerRowDxfId="7283" dataDxfId="7282"/>
    <tableColumn id="12744" xr3:uid="{BDBEED4B-E657-4307-B5E1-6E61EE3D5E38}" name="Column12744" headerRowDxfId="7281" dataDxfId="7280"/>
    <tableColumn id="12745" xr3:uid="{CEAF2C5D-1BDF-43B4-8403-B9FEE46E2505}" name="Column12745" headerRowDxfId="7279" dataDxfId="7278"/>
    <tableColumn id="12746" xr3:uid="{1C770CF0-6CD0-4A1C-ADD9-D3CF9FC29C55}" name="Column12746" headerRowDxfId="7277" dataDxfId="7276"/>
    <tableColumn id="12747" xr3:uid="{CC3287B3-0457-449C-B312-59302DCCFFF6}" name="Column12747" headerRowDxfId="7275" dataDxfId="7274"/>
    <tableColumn id="12748" xr3:uid="{BDD735EB-A78A-44F5-AF51-3A8C33092AE9}" name="Column12748" headerRowDxfId="7273" dataDxfId="7272"/>
    <tableColumn id="12749" xr3:uid="{1EADDA36-8C27-4AF3-A515-36F2AF3F08CC}" name="Column12749" headerRowDxfId="7271" dataDxfId="7270"/>
    <tableColumn id="12750" xr3:uid="{FD028E37-4453-486E-A476-62FA1ADFA57B}" name="Column12750" headerRowDxfId="7269" dataDxfId="7268"/>
    <tableColumn id="12751" xr3:uid="{3AC5CAE2-3809-4E74-8B8B-74062B698601}" name="Column12751" headerRowDxfId="7267" dataDxfId="7266"/>
    <tableColumn id="12752" xr3:uid="{F9203FED-96E9-4F70-AC6A-128702F6FBFC}" name="Column12752" headerRowDxfId="7265" dataDxfId="7264"/>
    <tableColumn id="12753" xr3:uid="{E2EA4747-F334-4494-8D63-0BED80D2190F}" name="Column12753" headerRowDxfId="7263" dataDxfId="7262"/>
    <tableColumn id="12754" xr3:uid="{E884C50C-984F-44F5-B057-9FC39C072961}" name="Column12754" headerRowDxfId="7261" dataDxfId="7260"/>
    <tableColumn id="12755" xr3:uid="{FE2D347C-9F02-45FD-AF74-5D5D4A9CDFCD}" name="Column12755" headerRowDxfId="7259" dataDxfId="7258"/>
    <tableColumn id="12756" xr3:uid="{420896A6-32E4-48FD-B546-FF850E81AB54}" name="Column12756" headerRowDxfId="7257" dataDxfId="7256"/>
    <tableColumn id="12757" xr3:uid="{C2B4C3D3-493D-4126-8A57-2C939BA05926}" name="Column12757" headerRowDxfId="7255" dataDxfId="7254"/>
    <tableColumn id="12758" xr3:uid="{3F3172B7-AFBE-4A7B-AD30-A6E2AE45A0DD}" name="Column12758" headerRowDxfId="7253" dataDxfId="7252"/>
    <tableColumn id="12759" xr3:uid="{154150DD-365E-4525-8566-358750985034}" name="Column12759" headerRowDxfId="7251" dataDxfId="7250"/>
    <tableColumn id="12760" xr3:uid="{34499C19-E6DC-4125-B37D-2D0034A7AFFA}" name="Column12760" headerRowDxfId="7249" dataDxfId="7248"/>
    <tableColumn id="12761" xr3:uid="{34FE124F-C3F4-4108-8464-F4029D6E8D19}" name="Column12761" headerRowDxfId="7247" dataDxfId="7246"/>
    <tableColumn id="12762" xr3:uid="{1FB6179A-24CC-4076-B393-FEE2B7CE228E}" name="Column12762" headerRowDxfId="7245" dataDxfId="7244"/>
    <tableColumn id="12763" xr3:uid="{E1E4BB21-7292-4A52-96A1-B1A8CC795590}" name="Column12763" headerRowDxfId="7243" dataDxfId="7242"/>
    <tableColumn id="12764" xr3:uid="{0651CBF0-51BA-4728-A37C-3BABB487AED2}" name="Column12764" headerRowDxfId="7241" dataDxfId="7240"/>
    <tableColumn id="12765" xr3:uid="{18246245-B765-497F-B274-11E3846D63B6}" name="Column12765" headerRowDxfId="7239" dataDxfId="7238"/>
    <tableColumn id="12766" xr3:uid="{59B4CCE2-AFCF-4702-81E0-E9CF7B773CD9}" name="Column12766" headerRowDxfId="7237" dataDxfId="7236"/>
    <tableColumn id="12767" xr3:uid="{8D68F375-CC42-4F40-94FF-4B7549B9AA55}" name="Column12767" headerRowDxfId="7235" dataDxfId="7234"/>
    <tableColumn id="12768" xr3:uid="{702B53C1-1068-4ADB-9928-5D8570DBC772}" name="Column12768" headerRowDxfId="7233" dataDxfId="7232"/>
    <tableColumn id="12769" xr3:uid="{D409D3B3-2648-4656-B1EF-76693A415179}" name="Column12769" headerRowDxfId="7231" dataDxfId="7230"/>
    <tableColumn id="12770" xr3:uid="{8A92A560-3A0E-4C99-8117-B9079CD72834}" name="Column12770" headerRowDxfId="7229" dataDxfId="7228"/>
    <tableColumn id="12771" xr3:uid="{778DC1FD-C414-47A5-A058-096D9F2FEC06}" name="Column12771" headerRowDxfId="7227" dataDxfId="7226"/>
    <tableColumn id="12772" xr3:uid="{B7E95392-5AED-4B45-BB3F-FF7B723BF611}" name="Column12772" headerRowDxfId="7225" dataDxfId="7224"/>
    <tableColumn id="12773" xr3:uid="{E96683B9-21D4-45A5-9D1B-A3BA23BDE7C5}" name="Column12773" headerRowDxfId="7223" dataDxfId="7222"/>
    <tableColumn id="12774" xr3:uid="{A8F262BE-3CFF-4481-A92E-8275F75E2006}" name="Column12774" headerRowDxfId="7221" dataDxfId="7220"/>
    <tableColumn id="12775" xr3:uid="{58B35B8C-3984-4E77-A7D2-92011C86D743}" name="Column12775" headerRowDxfId="7219" dataDxfId="7218"/>
    <tableColumn id="12776" xr3:uid="{4A3AB887-13D1-4475-B3E9-133BA63444C3}" name="Column12776" headerRowDxfId="7217" dataDxfId="7216"/>
    <tableColumn id="12777" xr3:uid="{56A0BBC1-AC07-4E17-BC6C-6198B0C0962C}" name="Column12777" headerRowDxfId="7215" dataDxfId="7214"/>
    <tableColumn id="12778" xr3:uid="{5308F6B4-6949-4642-B518-E8953B33EC8F}" name="Column12778" headerRowDxfId="7213" dataDxfId="7212"/>
    <tableColumn id="12779" xr3:uid="{0BA0F6D8-1FBA-4D88-B66B-B6D410DB2A2E}" name="Column12779" headerRowDxfId="7211" dataDxfId="7210"/>
    <tableColumn id="12780" xr3:uid="{07F7F484-7685-4F20-A880-EBABCD86D079}" name="Column12780" headerRowDxfId="7209" dataDxfId="7208"/>
    <tableColumn id="12781" xr3:uid="{796F1980-6555-44DE-AC98-5D6BCA936449}" name="Column12781" headerRowDxfId="7207" dataDxfId="7206"/>
    <tableColumn id="12782" xr3:uid="{733FC012-166E-476A-A520-DC8073E56501}" name="Column12782" headerRowDxfId="7205" dataDxfId="7204"/>
    <tableColumn id="12783" xr3:uid="{FC9D4A2E-7867-4733-840B-C56BAB839098}" name="Column12783" headerRowDxfId="7203" dataDxfId="7202"/>
    <tableColumn id="12784" xr3:uid="{D716B242-BC81-41FA-858E-36AE0949D112}" name="Column12784" headerRowDxfId="7201" dataDxfId="7200"/>
    <tableColumn id="12785" xr3:uid="{90D71B67-272F-4060-A5F3-7B64117D7EBD}" name="Column12785" headerRowDxfId="7199" dataDxfId="7198"/>
    <tableColumn id="12786" xr3:uid="{4A61CED7-14B5-4978-9F1A-9604AFA8CEAE}" name="Column12786" headerRowDxfId="7197" dataDxfId="7196"/>
    <tableColumn id="12787" xr3:uid="{22C50099-824C-404A-980A-7AB1E78BA93F}" name="Column12787" headerRowDxfId="7195" dataDxfId="7194"/>
    <tableColumn id="12788" xr3:uid="{251623C3-B994-4B7D-8C89-560174EB16AA}" name="Column12788" headerRowDxfId="7193" dataDxfId="7192"/>
    <tableColumn id="12789" xr3:uid="{9C17D630-EFD4-4FB2-B312-39DA699C8B6A}" name="Column12789" headerRowDxfId="7191" dataDxfId="7190"/>
    <tableColumn id="12790" xr3:uid="{606AC073-DF9E-4424-A664-0272E883515D}" name="Column12790" headerRowDxfId="7189" dataDxfId="7188"/>
    <tableColumn id="12791" xr3:uid="{38CFEFB8-D4D3-41BC-ACED-64F745ACADF4}" name="Column12791" headerRowDxfId="7187" dataDxfId="7186"/>
    <tableColumn id="12792" xr3:uid="{1850D23B-BB22-469F-AEF1-CD879AB1D8A5}" name="Column12792" headerRowDxfId="7185" dataDxfId="7184"/>
    <tableColumn id="12793" xr3:uid="{686AA87B-E904-4321-B225-1C840693813D}" name="Column12793" headerRowDxfId="7183" dataDxfId="7182"/>
    <tableColumn id="12794" xr3:uid="{26C2A506-01EE-4F0B-9010-C5466DBDFF1C}" name="Column12794" headerRowDxfId="7181" dataDxfId="7180"/>
    <tableColumn id="12795" xr3:uid="{CA40DA86-9C67-4249-A792-3D5158468014}" name="Column12795" headerRowDxfId="7179" dataDxfId="7178"/>
    <tableColumn id="12796" xr3:uid="{75086A38-C860-47FB-BA09-D1F4D4564046}" name="Column12796" headerRowDxfId="7177" dataDxfId="7176"/>
    <tableColumn id="12797" xr3:uid="{935030A4-FA0F-4E8C-9507-09E9E89497FD}" name="Column12797" headerRowDxfId="7175" dataDxfId="7174"/>
    <tableColumn id="12798" xr3:uid="{B75D68BC-467E-4B0B-8606-8F4DB172382C}" name="Column12798" headerRowDxfId="7173" dataDxfId="7172"/>
    <tableColumn id="12799" xr3:uid="{038250C6-2C78-4C80-928D-D020F6667E9C}" name="Column12799" headerRowDxfId="7171" dataDxfId="7170"/>
    <tableColumn id="12800" xr3:uid="{B56E9D58-6D9B-4BC0-AE25-560428347E80}" name="Column12800" headerRowDxfId="7169" dataDxfId="7168"/>
    <tableColumn id="12801" xr3:uid="{25CB31BD-9839-47C7-80A8-6F3D4750332A}" name="Column12801" headerRowDxfId="7167" dataDxfId="7166"/>
    <tableColumn id="12802" xr3:uid="{E02333C5-A24F-4076-97CB-8842BED8FC7A}" name="Column12802" headerRowDxfId="7165" dataDxfId="7164"/>
    <tableColumn id="12803" xr3:uid="{0F137297-800F-4176-B542-F60BF87B9655}" name="Column12803" headerRowDxfId="7163" dataDxfId="7162"/>
    <tableColumn id="12804" xr3:uid="{CFD7557C-67BB-4C82-8ADF-E0ABDF544AE2}" name="Column12804" headerRowDxfId="7161" dataDxfId="7160"/>
    <tableColumn id="12805" xr3:uid="{08A336FC-63A8-40EA-96EB-BA9217D83A1D}" name="Column12805" headerRowDxfId="7159" dataDxfId="7158"/>
    <tableColumn id="12806" xr3:uid="{AD255788-C632-483C-9E1C-028918227B33}" name="Column12806" headerRowDxfId="7157" dataDxfId="7156"/>
    <tableColumn id="12807" xr3:uid="{A11596C3-C8A4-4137-93D3-0366626E7737}" name="Column12807" headerRowDxfId="7155" dataDxfId="7154"/>
    <tableColumn id="12808" xr3:uid="{39314D7D-2D64-467F-840D-B804B4EEF021}" name="Column12808" headerRowDxfId="7153" dataDxfId="7152"/>
    <tableColumn id="12809" xr3:uid="{4B120C8A-AFD0-4FF1-A877-72D8B1861805}" name="Column12809" headerRowDxfId="7151" dataDxfId="7150"/>
    <tableColumn id="12810" xr3:uid="{0E4C96E3-BC62-4A49-B187-D47A8733ED65}" name="Column12810" headerRowDxfId="7149" dataDxfId="7148"/>
    <tableColumn id="12811" xr3:uid="{77757BDB-E3E9-4C68-A1AF-401BD2F15A01}" name="Column12811" headerRowDxfId="7147" dataDxfId="7146"/>
    <tableColumn id="12812" xr3:uid="{DA9835A6-2074-4B93-8D26-24624810D3C1}" name="Column12812" headerRowDxfId="7145" dataDxfId="7144"/>
    <tableColumn id="12813" xr3:uid="{9A7D4BFE-5711-4702-A0B9-37DCBF3296BC}" name="Column12813" headerRowDxfId="7143" dataDxfId="7142"/>
    <tableColumn id="12814" xr3:uid="{B4D4AEEF-15CD-4D23-A8C5-DA28A140709E}" name="Column12814" headerRowDxfId="7141" dataDxfId="7140"/>
    <tableColumn id="12815" xr3:uid="{D0DC816B-BFD3-4CC5-BEB3-B3587EFCE32D}" name="Column12815" headerRowDxfId="7139" dataDxfId="7138"/>
    <tableColumn id="12816" xr3:uid="{BD87FEAD-4EFB-4920-B3FB-F6B765DF1ACA}" name="Column12816" headerRowDxfId="7137" dataDxfId="7136"/>
    <tableColumn id="12817" xr3:uid="{0B331267-6D88-4134-A9FA-B3F7B0D9D9DF}" name="Column12817" headerRowDxfId="7135" dataDxfId="7134"/>
    <tableColumn id="12818" xr3:uid="{38D185C6-120F-4B14-840C-09E165523672}" name="Column12818" headerRowDxfId="7133" dataDxfId="7132"/>
    <tableColumn id="12819" xr3:uid="{C90241A3-3612-4700-82F3-CD6D96BE7DD4}" name="Column12819" headerRowDxfId="7131" dataDxfId="7130"/>
    <tableColumn id="12820" xr3:uid="{2E1851C2-2053-45FC-88F1-A253082741F0}" name="Column12820" headerRowDxfId="7129" dataDxfId="7128"/>
    <tableColumn id="12821" xr3:uid="{BE1D8545-A420-45F2-893A-389F0C3E74CF}" name="Column12821" headerRowDxfId="7127" dataDxfId="7126"/>
    <tableColumn id="12822" xr3:uid="{A898B8FC-7F0C-48CE-9A86-AC7C87675ED0}" name="Column12822" headerRowDxfId="7125" dataDxfId="7124"/>
    <tableColumn id="12823" xr3:uid="{B59D374C-B782-439E-A960-90555F750D20}" name="Column12823" headerRowDxfId="7123" dataDxfId="7122"/>
    <tableColumn id="12824" xr3:uid="{4AE87477-AA68-4040-9F9B-04D7C5C951B8}" name="Column12824" headerRowDxfId="7121" dataDxfId="7120"/>
    <tableColumn id="12825" xr3:uid="{0DD6EBC1-E3CB-4D46-835D-0A5FD02B4423}" name="Column12825" headerRowDxfId="7119" dataDxfId="7118"/>
    <tableColumn id="12826" xr3:uid="{EBF4C709-FF50-4B1C-9D99-33AE4E2DAB19}" name="Column12826" headerRowDxfId="7117" dataDxfId="7116"/>
    <tableColumn id="12827" xr3:uid="{167E79CE-CA07-4339-9590-348573AF9BDE}" name="Column12827" headerRowDxfId="7115" dataDxfId="7114"/>
    <tableColumn id="12828" xr3:uid="{D34F4485-CED8-4388-8BD2-B55C64DCF254}" name="Column12828" headerRowDxfId="7113" dataDxfId="7112"/>
    <tableColumn id="12829" xr3:uid="{94EA5669-18F4-44F2-8851-CC2AF04A1E33}" name="Column12829" headerRowDxfId="7111" dataDxfId="7110"/>
    <tableColumn id="12830" xr3:uid="{4AE501B7-5694-4E57-BB21-D02E0627BE0B}" name="Column12830" headerRowDxfId="7109" dataDxfId="7108"/>
    <tableColumn id="12831" xr3:uid="{C99BC2F0-44FA-41A0-A1A9-F127C8C96C2F}" name="Column12831" headerRowDxfId="7107" dataDxfId="7106"/>
    <tableColumn id="12832" xr3:uid="{32A42948-B825-49DB-ADCA-7568AD855C41}" name="Column12832" headerRowDxfId="7105" dataDxfId="7104"/>
    <tableColumn id="12833" xr3:uid="{7B6F59D8-D36D-4D56-9C1B-C0907146A3DC}" name="Column12833" headerRowDxfId="7103" dataDxfId="7102"/>
    <tableColumn id="12834" xr3:uid="{3604B242-ADEA-489D-91ED-B4C1993C5AE0}" name="Column12834" headerRowDxfId="7101" dataDxfId="7100"/>
    <tableColumn id="12835" xr3:uid="{5152388C-118B-4456-8CD9-CBE492F7A529}" name="Column12835" headerRowDxfId="7099" dataDxfId="7098"/>
    <tableColumn id="12836" xr3:uid="{14B063BC-DF0C-4C5A-B104-83AF7729DB63}" name="Column12836" headerRowDxfId="7097" dataDxfId="7096"/>
    <tableColumn id="12837" xr3:uid="{35561CFE-172F-4D79-AAA6-CECBF15EE300}" name="Column12837" headerRowDxfId="7095" dataDxfId="7094"/>
    <tableColumn id="12838" xr3:uid="{5A897698-72BB-4AED-804A-86A67F5904B7}" name="Column12838" headerRowDxfId="7093" dataDxfId="7092"/>
    <tableColumn id="12839" xr3:uid="{70935879-8F81-436E-B3D6-A80E9DD02E10}" name="Column12839" headerRowDxfId="7091" dataDxfId="7090"/>
    <tableColumn id="12840" xr3:uid="{228FD613-0000-46A9-A9EB-4DCB010D1C08}" name="Column12840" headerRowDxfId="7089" dataDxfId="7088"/>
    <tableColumn id="12841" xr3:uid="{3300EAA3-8FF0-4A94-9EF1-2163DA52F56C}" name="Column12841" headerRowDxfId="7087" dataDxfId="7086"/>
    <tableColumn id="12842" xr3:uid="{BC4FC24F-9E70-4B50-84FE-DA63F4B9D6D7}" name="Column12842" headerRowDxfId="7085" dataDxfId="7084"/>
    <tableColumn id="12843" xr3:uid="{A64E53B1-4C28-4C3C-ADA4-92103097C33A}" name="Column12843" headerRowDxfId="7083" dataDxfId="7082"/>
    <tableColumn id="12844" xr3:uid="{254F1ABC-157B-4F0D-AE9F-1CD05EF54CC7}" name="Column12844" headerRowDxfId="7081" dataDxfId="7080"/>
    <tableColumn id="12845" xr3:uid="{228E7BCA-CB7F-47F6-BC72-D4FF30840186}" name="Column12845" headerRowDxfId="7079" dataDxfId="7078"/>
    <tableColumn id="12846" xr3:uid="{A1DCFC35-996A-4C2D-A637-9E88B82330DD}" name="Column12846" headerRowDxfId="7077" dataDxfId="7076"/>
    <tableColumn id="12847" xr3:uid="{FCDEA3FA-FE03-4F5D-8168-818165B92060}" name="Column12847" headerRowDxfId="7075" dataDxfId="7074"/>
    <tableColumn id="12848" xr3:uid="{D6AB44E1-E8E2-4372-889D-5B0AD1B42C0D}" name="Column12848" headerRowDxfId="7073" dataDxfId="7072"/>
    <tableColumn id="12849" xr3:uid="{6A9EA8DB-F175-4E21-9CF9-01C9DAC88C15}" name="Column12849" headerRowDxfId="7071" dataDxfId="7070"/>
    <tableColumn id="12850" xr3:uid="{9DDA385F-3733-4705-A904-E170139709F0}" name="Column12850" headerRowDxfId="7069" dataDxfId="7068"/>
    <tableColumn id="12851" xr3:uid="{0AEAF813-E4D8-47A6-A696-625082DBF60B}" name="Column12851" headerRowDxfId="7067" dataDxfId="7066"/>
    <tableColumn id="12852" xr3:uid="{720BEE7E-B471-4EC3-9719-6AA65D26D172}" name="Column12852" headerRowDxfId="7065" dataDxfId="7064"/>
    <tableColumn id="12853" xr3:uid="{0C79CABA-B070-483D-A406-F55AEE7FC66C}" name="Column12853" headerRowDxfId="7063" dataDxfId="7062"/>
    <tableColumn id="12854" xr3:uid="{FA880EB2-7B2B-4A12-840C-0CDD7497108C}" name="Column12854" headerRowDxfId="7061" dataDxfId="7060"/>
    <tableColumn id="12855" xr3:uid="{4498E89E-98FD-449F-8092-A9982D66D734}" name="Column12855" headerRowDxfId="7059" dataDxfId="7058"/>
    <tableColumn id="12856" xr3:uid="{F39C830E-7457-4C34-9059-7D91CA2EBC61}" name="Column12856" headerRowDxfId="7057" dataDxfId="7056"/>
    <tableColumn id="12857" xr3:uid="{49B70851-6E49-42D4-B26E-0CB5D4B6A40E}" name="Column12857" headerRowDxfId="7055" dataDxfId="7054"/>
    <tableColumn id="12858" xr3:uid="{3FDEEC99-ADE1-4D68-B248-72A3C513C13C}" name="Column12858" headerRowDxfId="7053" dataDxfId="7052"/>
    <tableColumn id="12859" xr3:uid="{48612B0E-E721-4B67-8339-25D9166F6281}" name="Column12859" headerRowDxfId="7051" dataDxfId="7050"/>
    <tableColumn id="12860" xr3:uid="{FB11FC24-A73A-410E-B556-55E5A6C325D8}" name="Column12860" headerRowDxfId="7049" dataDxfId="7048"/>
    <tableColumn id="12861" xr3:uid="{648E0819-FE3E-4845-AB92-BF40344A4B11}" name="Column12861" headerRowDxfId="7047" dataDxfId="7046"/>
    <tableColumn id="12862" xr3:uid="{EF6D7480-01C8-42B3-AF3F-455D06464F7C}" name="Column12862" headerRowDxfId="7045" dataDxfId="7044"/>
    <tableColumn id="12863" xr3:uid="{D0C89132-7342-48BB-A05C-3B5A93457F5A}" name="Column12863" headerRowDxfId="7043" dataDxfId="7042"/>
    <tableColumn id="12864" xr3:uid="{7007EB98-259C-4345-9D37-A3466FB6DED0}" name="Column12864" headerRowDxfId="7041" dataDxfId="7040"/>
    <tableColumn id="12865" xr3:uid="{76E5D9D7-7325-410A-B0CC-29C066A1C43B}" name="Column12865" headerRowDxfId="7039" dataDxfId="7038"/>
    <tableColumn id="12866" xr3:uid="{9A1BB531-3796-4B01-987B-03B4DE4BE0E9}" name="Column12866" headerRowDxfId="7037" dataDxfId="7036"/>
    <tableColumn id="12867" xr3:uid="{6B2AD689-AEA7-4B21-AF89-6D6BBB4C809D}" name="Column12867" headerRowDxfId="7035" dataDxfId="7034"/>
    <tableColumn id="12868" xr3:uid="{41B75C2B-318E-4A92-893C-F68547D7AC7E}" name="Column12868" headerRowDxfId="7033" dataDxfId="7032"/>
    <tableColumn id="12869" xr3:uid="{DFB7594B-3F41-44BE-B48B-AD2B77254B07}" name="Column12869" headerRowDxfId="7031" dataDxfId="7030"/>
    <tableColumn id="12870" xr3:uid="{69118C18-6E6E-430C-9A50-A21B7027114D}" name="Column12870" headerRowDxfId="7029" dataDxfId="7028"/>
    <tableColumn id="12871" xr3:uid="{309924F6-F227-4B22-8C60-64222DE0A3BC}" name="Column12871" headerRowDxfId="7027" dataDxfId="7026"/>
    <tableColumn id="12872" xr3:uid="{88699CB0-CEA0-46DE-98BB-A4D706FFEE8B}" name="Column12872" headerRowDxfId="7025" dataDxfId="7024"/>
    <tableColumn id="12873" xr3:uid="{0D2AB72D-036A-467D-9AF4-38328D6C3F5F}" name="Column12873" headerRowDxfId="7023" dataDxfId="7022"/>
    <tableColumn id="12874" xr3:uid="{FEA37CF5-B077-4C51-AFB8-A1F5551D826F}" name="Column12874" headerRowDxfId="7021" dataDxfId="7020"/>
    <tableColumn id="12875" xr3:uid="{06374399-1EDC-4EC7-B359-DA3AA47DC18A}" name="Column12875" headerRowDxfId="7019" dataDxfId="7018"/>
    <tableColumn id="12876" xr3:uid="{AF658CD8-88AC-49F8-8651-8F5BE67F7DD0}" name="Column12876" headerRowDxfId="7017" dataDxfId="7016"/>
    <tableColumn id="12877" xr3:uid="{0BD855E6-A819-4524-B80E-23DA0CDEA4CC}" name="Column12877" headerRowDxfId="7015" dataDxfId="7014"/>
    <tableColumn id="12878" xr3:uid="{0D75A34B-EB15-4F4D-A173-2E2388454A4A}" name="Column12878" headerRowDxfId="7013" dataDxfId="7012"/>
    <tableColumn id="12879" xr3:uid="{4A1FDC30-CA83-40CF-BA69-72CB8397E196}" name="Column12879" headerRowDxfId="7011" dataDxfId="7010"/>
    <tableColumn id="12880" xr3:uid="{479C9B42-4C37-487F-8D13-A03F6C2AAE60}" name="Column12880" headerRowDxfId="7009" dataDxfId="7008"/>
    <tableColumn id="12881" xr3:uid="{CD3276F7-6660-4D25-9A89-C5E43B8D911D}" name="Column12881" headerRowDxfId="7007" dataDxfId="7006"/>
    <tableColumn id="12882" xr3:uid="{3D0B9885-4A13-4B53-B37A-2CA9795640E9}" name="Column12882" headerRowDxfId="7005" dataDxfId="7004"/>
    <tableColumn id="12883" xr3:uid="{DD8EA4C6-6884-431E-AC46-F6B683FFE0B6}" name="Column12883" headerRowDxfId="7003" dataDxfId="7002"/>
    <tableColumn id="12884" xr3:uid="{3877161F-67EC-45F0-9DD5-E09313E14ED7}" name="Column12884" headerRowDxfId="7001" dataDxfId="7000"/>
    <tableColumn id="12885" xr3:uid="{A103BEE3-52D2-4B14-96B0-9400E7B1D12D}" name="Column12885" headerRowDxfId="6999" dataDxfId="6998"/>
    <tableColumn id="12886" xr3:uid="{615A00A4-6E68-460B-840B-91259F87A325}" name="Column12886" headerRowDxfId="6997" dataDxfId="6996"/>
    <tableColumn id="12887" xr3:uid="{75BBC5E7-3834-4BFA-AB0E-0722529B4898}" name="Column12887" headerRowDxfId="6995" dataDxfId="6994"/>
    <tableColumn id="12888" xr3:uid="{451CA349-9536-452B-8161-EA7EFD9B453F}" name="Column12888" headerRowDxfId="6993" dataDxfId="6992"/>
    <tableColumn id="12889" xr3:uid="{171D34AB-190A-43D0-855F-476CCCE3DDDA}" name="Column12889" headerRowDxfId="6991" dataDxfId="6990"/>
    <tableColumn id="12890" xr3:uid="{C88C7A2D-EE9A-4EC3-A4A8-2D3A41DC71B4}" name="Column12890" headerRowDxfId="6989" dataDxfId="6988"/>
    <tableColumn id="12891" xr3:uid="{D5769AF7-F9E3-47E7-8178-A843DA660DC4}" name="Column12891" headerRowDxfId="6987" dataDxfId="6986"/>
    <tableColumn id="12892" xr3:uid="{ABAC53C7-C884-4647-9612-AAA116DD8116}" name="Column12892" headerRowDxfId="6985" dataDxfId="6984"/>
    <tableColumn id="12893" xr3:uid="{B2E80B60-1190-4F81-8436-573647D298BB}" name="Column12893" headerRowDxfId="6983" dataDxfId="6982"/>
    <tableColumn id="12894" xr3:uid="{6CDF9924-A3D8-4535-A31C-4359EEFD3B11}" name="Column12894" headerRowDxfId="6981" dataDxfId="6980"/>
    <tableColumn id="12895" xr3:uid="{4BE04B6B-40AD-44F4-83F0-A776192680AF}" name="Column12895" headerRowDxfId="6979" dataDxfId="6978"/>
    <tableColumn id="12896" xr3:uid="{60BF7CAC-C516-4D74-B666-4F063192EF52}" name="Column12896" headerRowDxfId="6977" dataDxfId="6976"/>
    <tableColumn id="12897" xr3:uid="{26A37B69-9772-41F9-9AFB-ECC4C821DD58}" name="Column12897" headerRowDxfId="6975" dataDxfId="6974"/>
    <tableColumn id="12898" xr3:uid="{18C8C2C0-79A4-4CEE-AE3C-30AA1FBF370F}" name="Column12898" headerRowDxfId="6973" dataDxfId="6972"/>
    <tableColumn id="12899" xr3:uid="{773A1079-CA6E-43A2-970E-66E70A85F0E8}" name="Column12899" headerRowDxfId="6971" dataDxfId="6970"/>
    <tableColumn id="12900" xr3:uid="{B34A7A6C-505D-40DB-8ED5-818CF4EED825}" name="Column12900" headerRowDxfId="6969" dataDxfId="6968"/>
    <tableColumn id="12901" xr3:uid="{583FF650-66AB-45FA-9301-1DF65008ED22}" name="Column12901" headerRowDxfId="6967" dataDxfId="6966"/>
    <tableColumn id="12902" xr3:uid="{77C39900-220F-4480-8DE5-539AF013A447}" name="Column12902" headerRowDxfId="6965" dataDxfId="6964"/>
    <tableColumn id="12903" xr3:uid="{92F91C31-282B-4C03-8450-320B9469748C}" name="Column12903" headerRowDxfId="6963" dataDxfId="6962"/>
    <tableColumn id="12904" xr3:uid="{CF418E41-E47F-4AB4-8D6F-AC19866DDCB9}" name="Column12904" headerRowDxfId="6961" dataDxfId="6960"/>
    <tableColumn id="12905" xr3:uid="{84D48282-C740-4E15-895D-974F1937BEAB}" name="Column12905" headerRowDxfId="6959" dataDxfId="6958"/>
    <tableColumn id="12906" xr3:uid="{D0284345-90E2-4EDE-8A68-0D16FF620ABE}" name="Column12906" headerRowDxfId="6957" dataDxfId="6956"/>
    <tableColumn id="12907" xr3:uid="{90D17676-4D36-492B-BF8A-5B010B10A204}" name="Column12907" headerRowDxfId="6955" dataDxfId="6954"/>
    <tableColumn id="12908" xr3:uid="{0251B68F-C04E-471C-8CB1-5D8F605696E6}" name="Column12908" headerRowDxfId="6953" dataDxfId="6952"/>
    <tableColumn id="12909" xr3:uid="{4E4BC877-F38F-4E69-B734-8DC70621C5C6}" name="Column12909" headerRowDxfId="6951" dataDxfId="6950"/>
    <tableColumn id="12910" xr3:uid="{2B390467-0E89-4452-AD0A-D8EC95CA5BE7}" name="Column12910" headerRowDxfId="6949" dataDxfId="6948"/>
    <tableColumn id="12911" xr3:uid="{CC8FB9F2-44F9-4ACC-8960-07D77E1BDE50}" name="Column12911" headerRowDxfId="6947" dataDxfId="6946"/>
    <tableColumn id="12912" xr3:uid="{CC3FB351-E6FB-4851-91E2-260C197C3A5B}" name="Column12912" headerRowDxfId="6945" dataDxfId="6944"/>
    <tableColumn id="12913" xr3:uid="{7FD81A90-63EC-4291-8520-24CFE4DC14F2}" name="Column12913" headerRowDxfId="6943" dataDxfId="6942"/>
    <tableColumn id="12914" xr3:uid="{76D3934D-427E-4FFE-B810-EAB747043EFE}" name="Column12914" headerRowDxfId="6941" dataDxfId="6940"/>
    <tableColumn id="12915" xr3:uid="{2BD1B87D-8DF9-4763-A502-7C426F6B48FA}" name="Column12915" headerRowDxfId="6939" dataDxfId="6938"/>
    <tableColumn id="12916" xr3:uid="{2E2C6AD0-5348-4789-BEFC-E019193D9BE5}" name="Column12916" headerRowDxfId="6937" dataDxfId="6936"/>
    <tableColumn id="12917" xr3:uid="{5ADD066F-65EF-4622-9400-C24D55F9BC18}" name="Column12917" headerRowDxfId="6935" dataDxfId="6934"/>
    <tableColumn id="12918" xr3:uid="{788D0B61-1B2B-4D8F-97D0-574F3B1B0C60}" name="Column12918" headerRowDxfId="6933" dataDxfId="6932"/>
    <tableColumn id="12919" xr3:uid="{9FFE2FFF-7E29-4CED-A23D-0339FA458D37}" name="Column12919" headerRowDxfId="6931" dataDxfId="6930"/>
    <tableColumn id="12920" xr3:uid="{63BE4CA3-B33B-4E9E-867B-6D6CD543DAD3}" name="Column12920" headerRowDxfId="6929" dataDxfId="6928"/>
    <tableColumn id="12921" xr3:uid="{6CAD6ADD-3AB4-4A0D-9FF7-6A3BCD2E2D92}" name="Column12921" headerRowDxfId="6927" dataDxfId="6926"/>
    <tableColumn id="12922" xr3:uid="{9D359F19-C34B-4BDD-8EE2-C4ED742D2F08}" name="Column12922" headerRowDxfId="6925" dataDxfId="6924"/>
    <tableColumn id="12923" xr3:uid="{B752BF23-6D8E-4FCA-92DF-4C9E259F9E0B}" name="Column12923" headerRowDxfId="6923" dataDxfId="6922"/>
    <tableColumn id="12924" xr3:uid="{93E28225-9CF8-4659-94A8-17491725F798}" name="Column12924" headerRowDxfId="6921" dataDxfId="6920"/>
    <tableColumn id="12925" xr3:uid="{86C32A17-F109-4F69-9B0C-01BCB073D20F}" name="Column12925" headerRowDxfId="6919" dataDxfId="6918"/>
    <tableColumn id="12926" xr3:uid="{E00E8DCE-B67D-4089-A711-AD2D03564E42}" name="Column12926" headerRowDxfId="6917" dataDxfId="6916"/>
    <tableColumn id="12927" xr3:uid="{895DCB53-F857-4217-A062-FF2DC456BA49}" name="Column12927" headerRowDxfId="6915" dataDxfId="6914"/>
    <tableColumn id="12928" xr3:uid="{118BA347-1DBC-44FA-943D-A05495782B95}" name="Column12928" headerRowDxfId="6913" dataDxfId="6912"/>
    <tableColumn id="12929" xr3:uid="{E92C53CE-0C15-4D76-89C5-1FD2AA6ACF99}" name="Column12929" headerRowDxfId="6911" dataDxfId="6910"/>
    <tableColumn id="12930" xr3:uid="{CA5BA25D-1643-4A91-960A-8D07EE23F65F}" name="Column12930" headerRowDxfId="6909" dataDxfId="6908"/>
    <tableColumn id="12931" xr3:uid="{62239441-7975-4986-8847-7FA94A31D9B1}" name="Column12931" headerRowDxfId="6907" dataDxfId="6906"/>
    <tableColumn id="12932" xr3:uid="{F3E3DE6D-956C-45F4-88EE-061746F3D19B}" name="Column12932" headerRowDxfId="6905" dataDxfId="6904"/>
    <tableColumn id="12933" xr3:uid="{897B3EE2-885D-45B8-BD69-E980A3AF0636}" name="Column12933" headerRowDxfId="6903" dataDxfId="6902"/>
    <tableColumn id="12934" xr3:uid="{E92B8832-7582-4515-AF08-B3C9A1C3D16C}" name="Column12934" headerRowDxfId="6901" dataDxfId="6900"/>
    <tableColumn id="12935" xr3:uid="{C2C96341-0414-4C55-9985-73061CB86526}" name="Column12935" headerRowDxfId="6899" dataDxfId="6898"/>
    <tableColumn id="12936" xr3:uid="{10DA292F-0097-4C80-BBF7-C5F63E3D4232}" name="Column12936" headerRowDxfId="6897" dataDxfId="6896"/>
    <tableColumn id="12937" xr3:uid="{D927A409-8377-4D52-82CA-3898C7928A84}" name="Column12937" headerRowDxfId="6895" dataDxfId="6894"/>
    <tableColumn id="12938" xr3:uid="{A01606EE-AA9C-4770-AFE5-7906AFE841C4}" name="Column12938" headerRowDxfId="6893" dataDxfId="6892"/>
    <tableColumn id="12939" xr3:uid="{B9D4E656-AC6B-4246-BAFC-D68AD80E8363}" name="Column12939" headerRowDxfId="6891" dataDxfId="6890"/>
    <tableColumn id="12940" xr3:uid="{D580F297-EB1D-42A1-9FA6-DB3CB29EDD31}" name="Column12940" headerRowDxfId="6889" dataDxfId="6888"/>
    <tableColumn id="12941" xr3:uid="{BA1FD2E0-432F-4B65-8702-B50F6ECF4F6E}" name="Column12941" headerRowDxfId="6887" dataDxfId="6886"/>
    <tableColumn id="12942" xr3:uid="{FE08C8BE-518B-4E42-928D-81037EAB2DFA}" name="Column12942" headerRowDxfId="6885" dataDxfId="6884"/>
    <tableColumn id="12943" xr3:uid="{EBDA04D3-D255-480A-BB7E-1FA0690657F9}" name="Column12943" headerRowDxfId="6883" dataDxfId="6882"/>
    <tableColumn id="12944" xr3:uid="{DC055A43-448B-4A72-BDBC-DA67BBC45B77}" name="Column12944" headerRowDxfId="6881" dataDxfId="6880"/>
    <tableColumn id="12945" xr3:uid="{9D6CFF9A-912F-4CA8-AA62-715C6A2228ED}" name="Column12945" headerRowDxfId="6879" dataDxfId="6878"/>
    <tableColumn id="12946" xr3:uid="{E541DE5D-B31F-4C6E-89E3-027DEDDB31E9}" name="Column12946" headerRowDxfId="6877" dataDxfId="6876"/>
    <tableColumn id="12947" xr3:uid="{5639E743-BE67-4CEF-87F3-7C163B0D75DF}" name="Column12947" headerRowDxfId="6875" dataDxfId="6874"/>
    <tableColumn id="12948" xr3:uid="{60CAECAF-40BE-450D-B85A-815A2CF6841F}" name="Column12948" headerRowDxfId="6873" dataDxfId="6872"/>
    <tableColumn id="12949" xr3:uid="{1D4EFB0B-AF80-4443-942F-33410B0B30F9}" name="Column12949" headerRowDxfId="6871" dataDxfId="6870"/>
    <tableColumn id="12950" xr3:uid="{FF31C2DD-2A73-4833-A646-D770D630F0D8}" name="Column12950" headerRowDxfId="6869" dataDxfId="6868"/>
    <tableColumn id="12951" xr3:uid="{98465B07-2F90-4162-87C0-654FA1CE0986}" name="Column12951" headerRowDxfId="6867" dataDxfId="6866"/>
    <tableColumn id="12952" xr3:uid="{6319640C-B7E6-4179-87AA-A1A11363E73B}" name="Column12952" headerRowDxfId="6865" dataDxfId="6864"/>
    <tableColumn id="12953" xr3:uid="{3CB98BC8-CF47-402B-A9F5-06D358A5249E}" name="Column12953" headerRowDxfId="6863" dataDxfId="6862"/>
    <tableColumn id="12954" xr3:uid="{D9ACA562-7BE0-4EB2-BB62-184AF51C5B8C}" name="Column12954" headerRowDxfId="6861" dataDxfId="6860"/>
    <tableColumn id="12955" xr3:uid="{8005AF47-21AD-4087-840B-61BD144E3C02}" name="Column12955" headerRowDxfId="6859" dataDxfId="6858"/>
    <tableColumn id="12956" xr3:uid="{4A3ABDBC-2894-4618-A822-A6FA74D804B1}" name="Column12956" headerRowDxfId="6857" dataDxfId="6856"/>
    <tableColumn id="12957" xr3:uid="{2A760D0F-4AC7-45C3-AAE5-4939E71CB07C}" name="Column12957" headerRowDxfId="6855" dataDxfId="6854"/>
    <tableColumn id="12958" xr3:uid="{0A0F9601-2112-4FE0-BF7F-A0A34F1B8501}" name="Column12958" headerRowDxfId="6853" dataDxfId="6852"/>
    <tableColumn id="12959" xr3:uid="{081A5301-181D-49FE-9A24-8A6A8CFD88F9}" name="Column12959" headerRowDxfId="6851" dataDxfId="6850"/>
    <tableColumn id="12960" xr3:uid="{10784C75-6D96-485E-9EAF-E6B24B48B28C}" name="Column12960" headerRowDxfId="6849" dataDxfId="6848"/>
    <tableColumn id="12961" xr3:uid="{1A1ED560-99A2-4DCE-A2B3-CE37A1AB9323}" name="Column12961" headerRowDxfId="6847" dataDxfId="6846"/>
    <tableColumn id="12962" xr3:uid="{EDBAFD66-FED7-4D76-BCA0-6CDF9123B58E}" name="Column12962" headerRowDxfId="6845" dataDxfId="6844"/>
    <tableColumn id="12963" xr3:uid="{799EA9EF-ED41-44C4-8872-A2B9AAE0EAB9}" name="Column12963" headerRowDxfId="6843" dataDxfId="6842"/>
    <tableColumn id="12964" xr3:uid="{2C37B695-57D1-4547-965D-22F2FFE79AEE}" name="Column12964" headerRowDxfId="6841" dataDxfId="6840"/>
    <tableColumn id="12965" xr3:uid="{E835FB30-0914-4308-9030-03D8763C9588}" name="Column12965" headerRowDxfId="6839" dataDxfId="6838"/>
    <tableColumn id="12966" xr3:uid="{8CA1F92A-D9D1-4E37-B74C-7F16C255D0D3}" name="Column12966" headerRowDxfId="6837" dataDxfId="6836"/>
    <tableColumn id="12967" xr3:uid="{CF3B3CAA-E25D-4ED9-96D6-C68E968D3DC9}" name="Column12967" headerRowDxfId="6835" dataDxfId="6834"/>
    <tableColumn id="12968" xr3:uid="{B9992B75-BD71-4F20-879D-CB2DD913436A}" name="Column12968" headerRowDxfId="6833" dataDxfId="6832"/>
    <tableColumn id="12969" xr3:uid="{7B50210B-2565-4685-83CD-1C22F6BDCF5D}" name="Column12969" headerRowDxfId="6831" dataDxfId="6830"/>
    <tableColumn id="12970" xr3:uid="{A9DD5828-7921-46D5-A10B-A8262D30269D}" name="Column12970" headerRowDxfId="6829" dataDxfId="6828"/>
    <tableColumn id="12971" xr3:uid="{75D6A416-7595-4B83-A84F-9FD0CFBCAF83}" name="Column12971" headerRowDxfId="6827" dataDxfId="6826"/>
    <tableColumn id="12972" xr3:uid="{EA4992B6-34FA-4660-B072-8F61575BEA8D}" name="Column12972" headerRowDxfId="6825" dataDxfId="6824"/>
    <tableColumn id="12973" xr3:uid="{AD1772AC-5270-4941-93CC-B15D2A5CB7AB}" name="Column12973" headerRowDxfId="6823" dataDxfId="6822"/>
    <tableColumn id="12974" xr3:uid="{7BC700A7-127E-4F94-9066-738EF9073EE3}" name="Column12974" headerRowDxfId="6821" dataDxfId="6820"/>
    <tableColumn id="12975" xr3:uid="{3B24854A-DEE7-4F25-8501-B250D0FC49AF}" name="Column12975" headerRowDxfId="6819" dataDxfId="6818"/>
    <tableColumn id="12976" xr3:uid="{BAC6EAFF-AD74-47C9-965C-1C3423B2E135}" name="Column12976" headerRowDxfId="6817" dataDxfId="6816"/>
    <tableColumn id="12977" xr3:uid="{338C0AFD-718B-4BB4-A4E8-9195D90AF000}" name="Column12977" headerRowDxfId="6815" dataDxfId="6814"/>
    <tableColumn id="12978" xr3:uid="{531EEE6A-9877-4411-9441-789C48E673DA}" name="Column12978" headerRowDxfId="6813" dataDxfId="6812"/>
    <tableColumn id="12979" xr3:uid="{FE0C6FC6-A7F6-4710-83B6-F24F052E472E}" name="Column12979" headerRowDxfId="6811" dataDxfId="6810"/>
    <tableColumn id="12980" xr3:uid="{8B89DE00-EC51-4A86-A30B-40D050D57896}" name="Column12980" headerRowDxfId="6809" dataDxfId="6808"/>
    <tableColumn id="12981" xr3:uid="{6BD0DEC7-A03B-4F19-B108-6601871AE1BA}" name="Column12981" headerRowDxfId="6807" dataDxfId="6806"/>
    <tableColumn id="12982" xr3:uid="{ECD6D0D5-A2D0-4928-B30B-0502E9EBC2A3}" name="Column12982" headerRowDxfId="6805" dataDxfId="6804"/>
    <tableColumn id="12983" xr3:uid="{43DEBAE5-FBA4-4157-93DF-8BAF1331DBE0}" name="Column12983" headerRowDxfId="6803" dataDxfId="6802"/>
    <tableColumn id="12984" xr3:uid="{C52D732B-953B-43A6-8048-BFEED461F984}" name="Column12984" headerRowDxfId="6801" dataDxfId="6800"/>
    <tableColumn id="12985" xr3:uid="{F7B27DA7-BFB2-453D-9C9A-C14F4905F3BF}" name="Column12985" headerRowDxfId="6799" dataDxfId="6798"/>
    <tableColumn id="12986" xr3:uid="{4E0E1E4A-2BCA-493C-BD38-1A52FC69CB3E}" name="Column12986" headerRowDxfId="6797" dataDxfId="6796"/>
    <tableColumn id="12987" xr3:uid="{1E03B1A0-0DAF-4D39-891E-A8ACBA64126E}" name="Column12987" headerRowDxfId="6795" dataDxfId="6794"/>
    <tableColumn id="12988" xr3:uid="{508171DE-D595-4A9D-A943-3E4B4BF9F967}" name="Column12988" headerRowDxfId="6793" dataDxfId="6792"/>
    <tableColumn id="12989" xr3:uid="{C1EB15A3-558A-43A8-96C0-EB18BFB44C71}" name="Column12989" headerRowDxfId="6791" dataDxfId="6790"/>
    <tableColumn id="12990" xr3:uid="{22359786-FAEE-45F4-8B5F-F351FD99877C}" name="Column12990" headerRowDxfId="6789" dataDxfId="6788"/>
    <tableColumn id="12991" xr3:uid="{B9632308-545B-4288-9917-A9C61BD737EF}" name="Column12991" headerRowDxfId="6787" dataDxfId="6786"/>
    <tableColumn id="12992" xr3:uid="{4BFD632B-C7C8-4412-A2F7-19F50FD17680}" name="Column12992" headerRowDxfId="6785" dataDxfId="6784"/>
    <tableColumn id="12993" xr3:uid="{E458384A-E6C4-46D5-8F2F-548BC3021BD8}" name="Column12993" headerRowDxfId="6783" dataDxfId="6782"/>
    <tableColumn id="12994" xr3:uid="{A5536767-A569-4983-B3C4-C1B9C62E879C}" name="Column12994" headerRowDxfId="6781" dataDxfId="6780"/>
    <tableColumn id="12995" xr3:uid="{E1F11E5B-5690-4C49-A97A-95E7C0514330}" name="Column12995" headerRowDxfId="6779" dataDxfId="6778"/>
    <tableColumn id="12996" xr3:uid="{F52F0511-ED1D-4B38-85F3-9542F15FF4D1}" name="Column12996" headerRowDxfId="6777" dataDxfId="6776"/>
    <tableColumn id="12997" xr3:uid="{08D3FE10-6DA5-472C-8032-A639EDDD4BF0}" name="Column12997" headerRowDxfId="6775" dataDxfId="6774"/>
    <tableColumn id="12998" xr3:uid="{4E7F4B64-BB19-4863-A253-789A072C97C5}" name="Column12998" headerRowDxfId="6773" dataDxfId="6772"/>
    <tableColumn id="12999" xr3:uid="{F83BB2B0-F50D-41CF-A9C2-C38DA49A08FE}" name="Column12999" headerRowDxfId="6771" dataDxfId="6770"/>
    <tableColumn id="13000" xr3:uid="{42D5EBA6-F87D-4B3B-B868-44519A163B53}" name="Column13000" headerRowDxfId="6769" dataDxfId="6768"/>
    <tableColumn id="13001" xr3:uid="{104473AD-5C95-42D3-ADF9-DF670794B5D0}" name="Column13001" headerRowDxfId="6767" dataDxfId="6766"/>
    <tableColumn id="13002" xr3:uid="{D13B2228-478E-4500-8B31-B1DE971EB398}" name="Column13002" headerRowDxfId="6765" dataDxfId="6764"/>
    <tableColumn id="13003" xr3:uid="{27C76853-2010-4C02-BBCA-D2DF7FC5055D}" name="Column13003" headerRowDxfId="6763" dataDxfId="6762"/>
    <tableColumn id="13004" xr3:uid="{3E3BA953-6269-472B-BE13-EB35062FC0E1}" name="Column13004" headerRowDxfId="6761" dataDxfId="6760"/>
    <tableColumn id="13005" xr3:uid="{A56927CF-3774-4F23-9D26-AC8AE13F48D5}" name="Column13005" headerRowDxfId="6759" dataDxfId="6758"/>
    <tableColumn id="13006" xr3:uid="{C1F4576F-3FE6-4091-8109-632150BE409A}" name="Column13006" headerRowDxfId="6757" dataDxfId="6756"/>
    <tableColumn id="13007" xr3:uid="{5399B404-BA80-4B56-B2E5-A4A2C5E6E6AF}" name="Column13007" headerRowDxfId="6755" dataDxfId="6754"/>
    <tableColumn id="13008" xr3:uid="{7304C400-E51A-40FC-85DA-F5E5B70686FC}" name="Column13008" headerRowDxfId="6753" dataDxfId="6752"/>
    <tableColumn id="13009" xr3:uid="{C54F6A54-D5CC-4E66-A7A7-1E334572D21E}" name="Column13009" headerRowDxfId="6751" dataDxfId="6750"/>
    <tableColumn id="13010" xr3:uid="{2BC16AF5-B5E3-4229-ABFE-743BFFBA41AE}" name="Column13010" headerRowDxfId="6749" dataDxfId="6748"/>
    <tableColumn id="13011" xr3:uid="{1848116A-9114-473D-A6FC-5B0D3B6DC42B}" name="Column13011" headerRowDxfId="6747" dataDxfId="6746"/>
    <tableColumn id="13012" xr3:uid="{ED3C5C47-63B9-4EE1-9E8D-81BE386988D0}" name="Column13012" headerRowDxfId="6745" dataDxfId="6744"/>
    <tableColumn id="13013" xr3:uid="{10124AE5-0DF2-4E5D-A7B8-C24803CE63F7}" name="Column13013" headerRowDxfId="6743" dataDxfId="6742"/>
    <tableColumn id="13014" xr3:uid="{3CAA839D-ED41-4DB3-99C9-0056D46F44E2}" name="Column13014" headerRowDxfId="6741" dataDxfId="6740"/>
    <tableColumn id="13015" xr3:uid="{440436AB-E3E9-4EF4-AF52-0600AD4D1E56}" name="Column13015" headerRowDxfId="6739" dataDxfId="6738"/>
    <tableColumn id="13016" xr3:uid="{3158E6F7-4449-461E-B3A4-CCD2802712F1}" name="Column13016" headerRowDxfId="6737" dataDxfId="6736"/>
    <tableColumn id="13017" xr3:uid="{85E78B99-E466-46EE-9C6D-ABA7C00EC08B}" name="Column13017" headerRowDxfId="6735" dataDxfId="6734"/>
    <tableColumn id="13018" xr3:uid="{BAF9258C-1CFC-4492-92BF-4166C9C3BAC7}" name="Column13018" headerRowDxfId="6733" dataDxfId="6732"/>
    <tableColumn id="13019" xr3:uid="{F6A844FA-6A8C-407D-9A66-C1BA3B743E14}" name="Column13019" headerRowDxfId="6731" dataDxfId="6730"/>
    <tableColumn id="13020" xr3:uid="{11E60B87-1893-47DE-A6EF-C76D7601AB0B}" name="Column13020" headerRowDxfId="6729" dataDxfId="6728"/>
    <tableColumn id="13021" xr3:uid="{FD6C2F90-9F07-4C70-A3C3-877EBBE50B3F}" name="Column13021" headerRowDxfId="6727" dataDxfId="6726"/>
    <tableColumn id="13022" xr3:uid="{B65978CF-8EC6-4DA1-B793-55AFAE9699A8}" name="Column13022" headerRowDxfId="6725" dataDxfId="6724"/>
    <tableColumn id="13023" xr3:uid="{C3C39D08-30F9-4CD4-BE2D-B8DA3A0AB905}" name="Column13023" headerRowDxfId="6723" dataDxfId="6722"/>
    <tableColumn id="13024" xr3:uid="{692E9682-3CBC-4C30-AB35-79D6B30D8A67}" name="Column13024" headerRowDxfId="6721" dataDxfId="6720"/>
    <tableColumn id="13025" xr3:uid="{1DF720AD-7470-43CB-9506-9F0661A3C168}" name="Column13025" headerRowDxfId="6719" dataDxfId="6718"/>
    <tableColumn id="13026" xr3:uid="{4512F883-8F11-4624-A5F6-9CA08FA06EA5}" name="Column13026" headerRowDxfId="6717" dataDxfId="6716"/>
    <tableColumn id="13027" xr3:uid="{515DDA8F-9CDB-4308-B4FD-3B6F1DB00969}" name="Column13027" headerRowDxfId="6715" dataDxfId="6714"/>
    <tableColumn id="13028" xr3:uid="{3DEA6419-7DC1-4C2A-9469-89E4C20D8EA8}" name="Column13028" headerRowDxfId="6713" dataDxfId="6712"/>
    <tableColumn id="13029" xr3:uid="{D49B1BCF-683D-4757-9C0E-CD73AF6169EC}" name="Column13029" headerRowDxfId="6711" dataDxfId="6710"/>
    <tableColumn id="13030" xr3:uid="{3A3C4BE0-F790-49A7-9250-E52E1215DC85}" name="Column13030" headerRowDxfId="6709" dataDxfId="6708"/>
    <tableColumn id="13031" xr3:uid="{4480FADD-D38D-42CC-A486-2446F17BBF1F}" name="Column13031" headerRowDxfId="6707" dataDxfId="6706"/>
    <tableColumn id="13032" xr3:uid="{6E77A13B-53F2-458E-8713-642201CA8C28}" name="Column13032" headerRowDxfId="6705" dataDxfId="6704"/>
    <tableColumn id="13033" xr3:uid="{2FA217C7-D83F-415A-B35F-AC4E60F05FAF}" name="Column13033" headerRowDxfId="6703" dataDxfId="6702"/>
    <tableColumn id="13034" xr3:uid="{E9755D3D-17F2-4C44-9979-EF4462D50D0B}" name="Column13034" headerRowDxfId="6701" dataDxfId="6700"/>
    <tableColumn id="13035" xr3:uid="{0A290A3A-2BEC-4464-8408-D45F8C4BF561}" name="Column13035" headerRowDxfId="6699" dataDxfId="6698"/>
    <tableColumn id="13036" xr3:uid="{E4D57887-69F8-45D7-B40E-8DBCA205D134}" name="Column13036" headerRowDxfId="6697" dataDxfId="6696"/>
    <tableColumn id="13037" xr3:uid="{27FCC8A1-7536-48E4-82FA-8AFD9FE1DFB5}" name="Column13037" headerRowDxfId="6695" dataDxfId="6694"/>
    <tableColumn id="13038" xr3:uid="{9B8F2D67-3833-419B-AFCB-AEFBE651D6A5}" name="Column13038" headerRowDxfId="6693" dataDxfId="6692"/>
    <tableColumn id="13039" xr3:uid="{517F237C-1F01-4515-B2EB-2992E8708DFD}" name="Column13039" headerRowDxfId="6691" dataDxfId="6690"/>
    <tableColumn id="13040" xr3:uid="{1C58E7C7-88D1-44BD-9D5A-8F3331E68180}" name="Column13040" headerRowDxfId="6689" dataDxfId="6688"/>
    <tableColumn id="13041" xr3:uid="{C594B28C-8AE8-4CF1-912E-8B4AFF9C3285}" name="Column13041" headerRowDxfId="6687" dataDxfId="6686"/>
    <tableColumn id="13042" xr3:uid="{94088EA2-AA10-43B7-891B-F45A57614327}" name="Column13042" headerRowDxfId="6685" dataDxfId="6684"/>
    <tableColumn id="13043" xr3:uid="{4051C137-1C61-4B08-A2A3-ED8D22F604CA}" name="Column13043" headerRowDxfId="6683" dataDxfId="6682"/>
    <tableColumn id="13044" xr3:uid="{CCABFAAA-2645-4032-904F-C45AA1B454FC}" name="Column13044" headerRowDxfId="6681" dataDxfId="6680"/>
    <tableColumn id="13045" xr3:uid="{3E3C32BE-E1B5-495B-8176-CD984848A589}" name="Column13045" headerRowDxfId="6679" dataDxfId="6678"/>
    <tableColumn id="13046" xr3:uid="{373254F0-B393-40A7-AD87-284B7BE88766}" name="Column13046" headerRowDxfId="6677" dataDxfId="6676"/>
    <tableColumn id="13047" xr3:uid="{E344CA19-1AC4-4CBE-B0BC-6383A40E3765}" name="Column13047" headerRowDxfId="6675" dataDxfId="6674"/>
    <tableColumn id="13048" xr3:uid="{FAC76007-6715-4116-A354-755D4033B907}" name="Column13048" headerRowDxfId="6673" dataDxfId="6672"/>
    <tableColumn id="13049" xr3:uid="{894CBAC5-0B4C-4B69-8F5A-4D5788D45E05}" name="Column13049" headerRowDxfId="6671" dataDxfId="6670"/>
    <tableColumn id="13050" xr3:uid="{AC06A215-6BBC-4CD9-BB07-2A26A33337E2}" name="Column13050" headerRowDxfId="6669" dataDxfId="6668"/>
    <tableColumn id="13051" xr3:uid="{5BBFD8A9-89D9-4ACB-A511-E28B4FD1B345}" name="Column13051" headerRowDxfId="6667" dataDxfId="6666"/>
    <tableColumn id="13052" xr3:uid="{D01478B5-9001-4CF9-A306-14BF4C574576}" name="Column13052" headerRowDxfId="6665" dataDxfId="6664"/>
    <tableColumn id="13053" xr3:uid="{18626B3F-D0A1-4A7D-8563-7EAE0F93722A}" name="Column13053" headerRowDxfId="6663" dataDxfId="6662"/>
    <tableColumn id="13054" xr3:uid="{C3261ECE-D6E8-4A00-801C-CF351AF546B0}" name="Column13054" headerRowDxfId="6661" dataDxfId="6660"/>
    <tableColumn id="13055" xr3:uid="{1C46E33A-0DA0-41CB-9B97-F6AA5F702B43}" name="Column13055" headerRowDxfId="6659" dataDxfId="6658"/>
    <tableColumn id="13056" xr3:uid="{D7C067BB-5062-444F-A168-DD48BC87D04A}" name="Column13056" headerRowDxfId="6657" dataDxfId="6656"/>
    <tableColumn id="13057" xr3:uid="{3924276E-A00C-4D14-98DA-7E7528BC749B}" name="Column13057" headerRowDxfId="6655" dataDxfId="6654"/>
    <tableColumn id="13058" xr3:uid="{BAFF8AAD-A276-484B-94F4-180BB9D0C0BC}" name="Column13058" headerRowDxfId="6653" dataDxfId="6652"/>
    <tableColumn id="13059" xr3:uid="{677D4B50-D4CA-4C00-80FE-0F2FFE718A82}" name="Column13059" headerRowDxfId="6651" dataDxfId="6650"/>
    <tableColumn id="13060" xr3:uid="{05C20DA2-1F1B-4F83-8A91-1BDC479B389B}" name="Column13060" headerRowDxfId="6649" dataDxfId="6648"/>
    <tableColumn id="13061" xr3:uid="{DA5F182B-974B-49EB-B73F-18A0CCB861CF}" name="Column13061" headerRowDxfId="6647" dataDxfId="6646"/>
    <tableColumn id="13062" xr3:uid="{6834E640-AF53-461D-B6FE-D7B6C68AD8A5}" name="Column13062" headerRowDxfId="6645" dataDxfId="6644"/>
    <tableColumn id="13063" xr3:uid="{FF6F4BE9-6AAE-43B4-8E54-5EBAAF7D7557}" name="Column13063" headerRowDxfId="6643" dataDxfId="6642"/>
    <tableColumn id="13064" xr3:uid="{3AB71E1A-6B92-411E-A19C-1111C58ECE21}" name="Column13064" headerRowDxfId="6641" dataDxfId="6640"/>
    <tableColumn id="13065" xr3:uid="{23067430-D01F-4367-89BB-6E743274B771}" name="Column13065" headerRowDxfId="6639" dataDxfId="6638"/>
    <tableColumn id="13066" xr3:uid="{403EBB33-2D7E-4F11-A32D-6A1CF0A67880}" name="Column13066" headerRowDxfId="6637" dataDxfId="6636"/>
    <tableColumn id="13067" xr3:uid="{ADA8ACFC-A00F-4C2F-A92A-CB79E93AA19F}" name="Column13067" headerRowDxfId="6635" dataDxfId="6634"/>
    <tableColumn id="13068" xr3:uid="{2BEC9F0E-17F2-4648-A109-3A6F921D2E14}" name="Column13068" headerRowDxfId="6633" dataDxfId="6632"/>
    <tableColumn id="13069" xr3:uid="{00258A11-9A36-4291-8910-F1C68BAA1B0D}" name="Column13069" headerRowDxfId="6631" dataDxfId="6630"/>
    <tableColumn id="13070" xr3:uid="{86C9C4DA-FC64-436E-A563-EA4B3D07C788}" name="Column13070" headerRowDxfId="6629" dataDxfId="6628"/>
    <tableColumn id="13071" xr3:uid="{25C4ABA7-98EF-44D8-8A41-072BCB4A4503}" name="Column13071" headerRowDxfId="6627" dataDxfId="6626"/>
    <tableColumn id="13072" xr3:uid="{282F14A4-2DF0-47C5-ACC9-8CAB5EA86ECB}" name="Column13072" headerRowDxfId="6625" dataDxfId="6624"/>
    <tableColumn id="13073" xr3:uid="{320AE667-0EB5-4B72-B8B1-750FE4427F54}" name="Column13073" headerRowDxfId="6623" dataDxfId="6622"/>
    <tableColumn id="13074" xr3:uid="{D0DF290C-8035-4E6A-BF72-7B2EBA8B22FB}" name="Column13074" headerRowDxfId="6621" dataDxfId="6620"/>
    <tableColumn id="13075" xr3:uid="{35380734-A847-4CC5-A837-DB958FC21B1A}" name="Column13075" headerRowDxfId="6619" dataDxfId="6618"/>
    <tableColumn id="13076" xr3:uid="{41B160BF-941E-4D05-BCB0-E7EEFDA5D4AE}" name="Column13076" headerRowDxfId="6617" dataDxfId="6616"/>
    <tableColumn id="13077" xr3:uid="{55E3F9C5-40F5-4BC0-9933-9D0EDDC46A19}" name="Column13077" headerRowDxfId="6615" dataDxfId="6614"/>
    <tableColumn id="13078" xr3:uid="{B8EACDB0-6FCE-400B-B684-958BCF280401}" name="Column13078" headerRowDxfId="6613" dataDxfId="6612"/>
    <tableColumn id="13079" xr3:uid="{E3B65145-7559-4AF7-B500-3B484479D446}" name="Column13079" headerRowDxfId="6611" dataDxfId="6610"/>
    <tableColumn id="13080" xr3:uid="{CAD72794-E746-4DBB-9EC4-E5C8CB8B17D8}" name="Column13080" headerRowDxfId="6609" dataDxfId="6608"/>
    <tableColumn id="13081" xr3:uid="{38AE9AE9-F5E5-4588-B6E6-0283F5759282}" name="Column13081" headerRowDxfId="6607" dataDxfId="6606"/>
    <tableColumn id="13082" xr3:uid="{432414C5-DBD4-4B28-842D-2DEFD867AD93}" name="Column13082" headerRowDxfId="6605" dataDxfId="6604"/>
    <tableColumn id="13083" xr3:uid="{1685BFB3-22D1-482B-AAB6-31B0EA566E72}" name="Column13083" headerRowDxfId="6603" dataDxfId="6602"/>
    <tableColumn id="13084" xr3:uid="{E8D9608A-DA17-464F-BDA8-E80787F037C7}" name="Column13084" headerRowDxfId="6601" dataDxfId="6600"/>
    <tableColumn id="13085" xr3:uid="{EA40F352-1A4D-4852-BD37-4B7F4870EE18}" name="Column13085" headerRowDxfId="6599" dataDxfId="6598"/>
    <tableColumn id="13086" xr3:uid="{CFC08296-D1F0-45D5-997C-45F22C132223}" name="Column13086" headerRowDxfId="6597" dataDxfId="6596"/>
    <tableColumn id="13087" xr3:uid="{EE5465FF-41CF-4169-8550-E4CD26F9A56C}" name="Column13087" headerRowDxfId="6595" dataDxfId="6594"/>
    <tableColumn id="13088" xr3:uid="{B3C435F3-0D68-428C-ADE3-E14F6F760A00}" name="Column13088" headerRowDxfId="6593" dataDxfId="6592"/>
    <tableColumn id="13089" xr3:uid="{C23E4745-FD96-446F-93FB-07B65BB02D55}" name="Column13089" headerRowDxfId="6591" dataDxfId="6590"/>
    <tableColumn id="13090" xr3:uid="{6D371EB9-8C2E-4F21-B010-F95699119D85}" name="Column13090" headerRowDxfId="6589" dataDxfId="6588"/>
    <tableColumn id="13091" xr3:uid="{976B980B-235B-4B7B-90CB-B6D11D705C3F}" name="Column13091" headerRowDxfId="6587" dataDxfId="6586"/>
    <tableColumn id="13092" xr3:uid="{91943456-224F-4AC7-8518-4DED5A9B3E90}" name="Column13092" headerRowDxfId="6585" dataDxfId="6584"/>
    <tableColumn id="13093" xr3:uid="{8A845886-4F28-4AE1-BB71-DC23258D0A60}" name="Column13093" headerRowDxfId="6583" dataDxfId="6582"/>
    <tableColumn id="13094" xr3:uid="{6D49A90B-D665-42B6-BFB0-62BD3B3690C1}" name="Column13094" headerRowDxfId="6581" dataDxfId="6580"/>
    <tableColumn id="13095" xr3:uid="{AD236A43-889D-44EA-9B3C-B0FD60711E87}" name="Column13095" headerRowDxfId="6579" dataDxfId="6578"/>
    <tableColumn id="13096" xr3:uid="{EB32A377-E17F-4DA4-A663-3753BF80BF18}" name="Column13096" headerRowDxfId="6577" dataDxfId="6576"/>
    <tableColumn id="13097" xr3:uid="{20A2E3B4-98A1-422E-9DBA-AFA0A9708249}" name="Column13097" headerRowDxfId="6575" dataDxfId="6574"/>
    <tableColumn id="13098" xr3:uid="{04F28011-67A3-4C85-8E01-036E86516383}" name="Column13098" headerRowDxfId="6573" dataDxfId="6572"/>
    <tableColumn id="13099" xr3:uid="{875704A5-CEEF-4DCC-B444-E45A4B18CCB7}" name="Column13099" headerRowDxfId="6571" dataDxfId="6570"/>
    <tableColumn id="13100" xr3:uid="{EA1012A9-3065-470E-AB6E-7D7D0316DEA4}" name="Column13100" headerRowDxfId="6569" dataDxfId="6568"/>
    <tableColumn id="13101" xr3:uid="{55566DB3-B237-4B00-B9F3-5894588AE58B}" name="Column13101" headerRowDxfId="6567" dataDxfId="6566"/>
    <tableColumn id="13102" xr3:uid="{15437AE4-A13C-4EAD-B351-F09620C6887B}" name="Column13102" headerRowDxfId="6565" dataDxfId="6564"/>
    <tableColumn id="13103" xr3:uid="{49736DE1-99CB-4F31-AE32-1EE8527834FF}" name="Column13103" headerRowDxfId="6563" dataDxfId="6562"/>
    <tableColumn id="13104" xr3:uid="{74DDDB98-1740-4852-B819-9C6D6ADC610D}" name="Column13104" headerRowDxfId="6561" dataDxfId="6560"/>
    <tableColumn id="13105" xr3:uid="{00E77B43-45BA-4754-AAD5-81624778D67A}" name="Column13105" headerRowDxfId="6559" dataDxfId="6558"/>
    <tableColumn id="13106" xr3:uid="{E6463379-7E98-4C7E-9DF8-DB950AFE7603}" name="Column13106" headerRowDxfId="6557" dataDxfId="6556"/>
    <tableColumn id="13107" xr3:uid="{838076E3-2CC5-4192-AE0D-954CCD6CA8E2}" name="Column13107" headerRowDxfId="6555" dataDxfId="6554"/>
    <tableColumn id="13108" xr3:uid="{EAF9FBB0-7536-45F8-BE73-489CC277AACB}" name="Column13108" headerRowDxfId="6553" dataDxfId="6552"/>
    <tableColumn id="13109" xr3:uid="{9D934205-C3EE-4576-9971-D11004BDCDFF}" name="Column13109" headerRowDxfId="6551" dataDxfId="6550"/>
    <tableColumn id="13110" xr3:uid="{7D405353-0B07-4B59-8B53-7637233E17C4}" name="Column13110" headerRowDxfId="6549" dataDxfId="6548"/>
    <tableColumn id="13111" xr3:uid="{8539A6AD-5E2A-48FA-BE22-1FCFB692F28E}" name="Column13111" headerRowDxfId="6547" dataDxfId="6546"/>
    <tableColumn id="13112" xr3:uid="{7EECCD4E-198C-452A-A0CF-732E83AFA607}" name="Column13112" headerRowDxfId="6545" dataDxfId="6544"/>
    <tableColumn id="13113" xr3:uid="{446CD87F-678C-4543-988F-469CB88C2875}" name="Column13113" headerRowDxfId="6543" dataDxfId="6542"/>
    <tableColumn id="13114" xr3:uid="{50EDF4D6-9465-45AD-A683-482EE6019033}" name="Column13114" headerRowDxfId="6541" dataDxfId="6540"/>
    <tableColumn id="13115" xr3:uid="{4AC8B9E0-23A3-4E3E-8BD4-91F8296391D3}" name="Column13115" headerRowDxfId="6539" dataDxfId="6538"/>
    <tableColumn id="13116" xr3:uid="{43015F36-85B8-41F3-93E7-8B40C4F32FA4}" name="Column13116" headerRowDxfId="6537" dataDxfId="6536"/>
    <tableColumn id="13117" xr3:uid="{D725E30E-708A-4474-BA99-ACA474A7CF9F}" name="Column13117" headerRowDxfId="6535" dataDxfId="6534"/>
    <tableColumn id="13118" xr3:uid="{3A59FF7A-752B-4A2C-B44A-B51BC13371BC}" name="Column13118" headerRowDxfId="6533" dataDxfId="6532"/>
    <tableColumn id="13119" xr3:uid="{C86A6C59-5E4E-4315-859C-5913D7CC4749}" name="Column13119" headerRowDxfId="6531" dataDxfId="6530"/>
    <tableColumn id="13120" xr3:uid="{24B171B7-B06C-4161-BDF5-342D44A56750}" name="Column13120" headerRowDxfId="6529" dataDxfId="6528"/>
    <tableColumn id="13121" xr3:uid="{8D1F9B93-9CD6-4057-8188-6096FECC44D5}" name="Column13121" headerRowDxfId="6527" dataDxfId="6526"/>
    <tableColumn id="13122" xr3:uid="{1A40D5ED-B7AF-4882-9A71-F6A91E25F1B4}" name="Column13122" headerRowDxfId="6525" dataDxfId="6524"/>
    <tableColumn id="13123" xr3:uid="{DCDCFCE6-0F69-41D8-BCEE-0B05F2A31476}" name="Column13123" headerRowDxfId="6523" dataDxfId="6522"/>
    <tableColumn id="13124" xr3:uid="{867C6427-C5D6-463E-A426-9B8176A80D78}" name="Column13124" headerRowDxfId="6521" dataDxfId="6520"/>
    <tableColumn id="13125" xr3:uid="{F59BCDBC-A60E-4C9D-B86F-5A90646A2DFE}" name="Column13125" headerRowDxfId="6519" dataDxfId="6518"/>
    <tableColumn id="13126" xr3:uid="{2DC66885-1A46-478D-A6AA-2A0386E16571}" name="Column13126" headerRowDxfId="6517" dataDxfId="6516"/>
    <tableColumn id="13127" xr3:uid="{777CBE57-479F-4FD1-95F1-0AEE6DBAAD7B}" name="Column13127" headerRowDxfId="6515" dataDxfId="6514"/>
    <tableColumn id="13128" xr3:uid="{F102409D-B504-495C-B30E-539BB1437610}" name="Column13128" headerRowDxfId="6513" dataDxfId="6512"/>
    <tableColumn id="13129" xr3:uid="{2528C747-C5D8-49A9-B3CB-60544D068E81}" name="Column13129" headerRowDxfId="6511" dataDxfId="6510"/>
    <tableColumn id="13130" xr3:uid="{EEF61F1D-6CF6-4B7C-9C70-8E3CD94819A9}" name="Column13130" headerRowDxfId="6509" dataDxfId="6508"/>
    <tableColumn id="13131" xr3:uid="{B68A4758-2629-4DCC-8C22-41DDED61611F}" name="Column13131" headerRowDxfId="6507" dataDxfId="6506"/>
    <tableColumn id="13132" xr3:uid="{9499F963-9D3B-4657-97A3-DCE49992F819}" name="Column13132" headerRowDxfId="6505" dataDxfId="6504"/>
    <tableColumn id="13133" xr3:uid="{7C315DB3-B87E-4CFC-ABB0-2EDE5BCD48EC}" name="Column13133" headerRowDxfId="6503" dataDxfId="6502"/>
    <tableColumn id="13134" xr3:uid="{1E63632E-8202-4481-8704-73821B22AA09}" name="Column13134" headerRowDxfId="6501" dataDxfId="6500"/>
    <tableColumn id="13135" xr3:uid="{30CE5C0B-0DC1-44BE-8B2D-C145221EE8C2}" name="Column13135" headerRowDxfId="6499" dataDxfId="6498"/>
    <tableColumn id="13136" xr3:uid="{6084B8BC-F4C8-40B9-BBF0-DFF8AA877787}" name="Column13136" headerRowDxfId="6497" dataDxfId="6496"/>
    <tableColumn id="13137" xr3:uid="{F0E28C7C-7F99-4702-AC63-E1376C5CA88C}" name="Column13137" headerRowDxfId="6495" dataDxfId="6494"/>
    <tableColumn id="13138" xr3:uid="{4AC883DB-1978-4AAC-A030-7ABEA006EA51}" name="Column13138" headerRowDxfId="6493" dataDxfId="6492"/>
    <tableColumn id="13139" xr3:uid="{07BE855F-1E5B-48ED-B755-A5DDD8302BD3}" name="Column13139" headerRowDxfId="6491" dataDxfId="6490"/>
    <tableColumn id="13140" xr3:uid="{E2BC2445-D96F-4656-B5F1-3A715ED3EA82}" name="Column13140" headerRowDxfId="6489" dataDxfId="6488"/>
    <tableColumn id="13141" xr3:uid="{BDB6B5D2-49ED-4494-A118-5BD53C75E515}" name="Column13141" headerRowDxfId="6487" dataDxfId="6486"/>
    <tableColumn id="13142" xr3:uid="{1B38F152-7D40-465C-8CCE-935FB0EB95C9}" name="Column13142" headerRowDxfId="6485" dataDxfId="6484"/>
    <tableColumn id="13143" xr3:uid="{A3697147-BE6A-496A-8C1C-3039ABEDA2C7}" name="Column13143" headerRowDxfId="6483" dataDxfId="6482"/>
    <tableColumn id="13144" xr3:uid="{242B9B54-B408-4547-87F7-F37C22050E62}" name="Column13144" headerRowDxfId="6481" dataDxfId="6480"/>
    <tableColumn id="13145" xr3:uid="{80624380-3E93-4003-9570-FA9A19014209}" name="Column13145" headerRowDxfId="6479" dataDxfId="6478"/>
    <tableColumn id="13146" xr3:uid="{27AB7654-E80B-4FB2-8364-DB5E7949C1C0}" name="Column13146" headerRowDxfId="6477" dataDxfId="6476"/>
    <tableColumn id="13147" xr3:uid="{610AE3B1-56BB-458B-B23D-AFB8D1CA1A82}" name="Column13147" headerRowDxfId="6475" dataDxfId="6474"/>
    <tableColumn id="13148" xr3:uid="{4E4A2257-D83D-4656-B9D5-7FBC08B07EB6}" name="Column13148" headerRowDxfId="6473" dataDxfId="6472"/>
    <tableColumn id="13149" xr3:uid="{78625738-170E-45BB-803B-BAF892337512}" name="Column13149" headerRowDxfId="6471" dataDxfId="6470"/>
    <tableColumn id="13150" xr3:uid="{EF199CBC-97F6-4540-9724-1F75C7FB5F02}" name="Column13150" headerRowDxfId="6469" dataDxfId="6468"/>
    <tableColumn id="13151" xr3:uid="{37284317-C3D6-4275-8003-42B7D18CA387}" name="Column13151" headerRowDxfId="6467" dataDxfId="6466"/>
    <tableColumn id="13152" xr3:uid="{DD48C8F9-9EA3-4CF5-B10C-057B6404B0FF}" name="Column13152" headerRowDxfId="6465" dataDxfId="6464"/>
    <tableColumn id="13153" xr3:uid="{AE763551-885D-47C7-826C-E1B2EEDD53ED}" name="Column13153" headerRowDxfId="6463" dataDxfId="6462"/>
    <tableColumn id="13154" xr3:uid="{5AE19B88-930F-4614-B08F-0F7B93F9F50D}" name="Column13154" headerRowDxfId="6461" dataDxfId="6460"/>
    <tableColumn id="13155" xr3:uid="{DA762D51-338F-4AC3-B4A2-43FD9D371C2A}" name="Column13155" headerRowDxfId="6459" dataDxfId="6458"/>
    <tableColumn id="13156" xr3:uid="{AE127515-EACC-465F-B872-EEC778B763C2}" name="Column13156" headerRowDxfId="6457" dataDxfId="6456"/>
    <tableColumn id="13157" xr3:uid="{5586AA26-972B-40B3-BC0C-0FA5A89D50DF}" name="Column13157" headerRowDxfId="6455" dataDxfId="6454"/>
    <tableColumn id="13158" xr3:uid="{585262B7-DC8A-4322-A65A-9B81FBA87725}" name="Column13158" headerRowDxfId="6453" dataDxfId="6452"/>
    <tableColumn id="13159" xr3:uid="{34F45EE1-F081-4C6D-96FE-2055F09AB97F}" name="Column13159" headerRowDxfId="6451" dataDxfId="6450"/>
    <tableColumn id="13160" xr3:uid="{C791988D-993B-46EA-AAA3-25C94BA8D3B6}" name="Column13160" headerRowDxfId="6449" dataDxfId="6448"/>
    <tableColumn id="13161" xr3:uid="{8F3C4390-1C39-4B2C-A273-573BADBF6294}" name="Column13161" headerRowDxfId="6447" dataDxfId="6446"/>
    <tableColumn id="13162" xr3:uid="{DEBA84BD-F5AA-49D1-B136-855307F2114F}" name="Column13162" headerRowDxfId="6445" dataDxfId="6444"/>
    <tableColumn id="13163" xr3:uid="{16623C96-1EB3-4EC0-A395-D8682A58FF4E}" name="Column13163" headerRowDxfId="6443" dataDxfId="6442"/>
    <tableColumn id="13164" xr3:uid="{3AFFAE1E-F013-4633-90EB-73A23A839CBD}" name="Column13164" headerRowDxfId="6441" dataDxfId="6440"/>
    <tableColumn id="13165" xr3:uid="{46A7F783-541D-4D25-B094-DACADCD83544}" name="Column13165" headerRowDxfId="6439" dataDxfId="6438"/>
    <tableColumn id="13166" xr3:uid="{D27FEC4D-1BE2-45DC-B7A1-E117D4EE6232}" name="Column13166" headerRowDxfId="6437" dataDxfId="6436"/>
    <tableColumn id="13167" xr3:uid="{9693CB57-7222-4944-B7D9-9885354301EB}" name="Column13167" headerRowDxfId="6435" dataDxfId="6434"/>
    <tableColumn id="13168" xr3:uid="{8FD20B80-57F7-4CB4-A31E-DC347C979E28}" name="Column13168" headerRowDxfId="6433" dataDxfId="6432"/>
    <tableColumn id="13169" xr3:uid="{31B5C504-1ACD-49D9-AAAB-D1248ED3E0EF}" name="Column13169" headerRowDxfId="6431" dataDxfId="6430"/>
    <tableColumn id="13170" xr3:uid="{F55FA9D6-7474-481D-9A55-3CCBD289F0E5}" name="Column13170" headerRowDxfId="6429" dataDxfId="6428"/>
    <tableColumn id="13171" xr3:uid="{28AF6FEF-A538-4437-99C9-9B6D19D00788}" name="Column13171" headerRowDxfId="6427" dataDxfId="6426"/>
    <tableColumn id="13172" xr3:uid="{874B3B40-9A91-49FD-9E35-7F80178CC57A}" name="Column13172" headerRowDxfId="6425" dataDxfId="6424"/>
    <tableColumn id="13173" xr3:uid="{E94ABA36-0B50-4EF3-984D-A4CFEF7CA5EE}" name="Column13173" headerRowDxfId="6423" dataDxfId="6422"/>
    <tableColumn id="13174" xr3:uid="{45674A4E-8EFB-452F-9693-42810F51FAAB}" name="Column13174" headerRowDxfId="6421" dataDxfId="6420"/>
    <tableColumn id="13175" xr3:uid="{EE1AC37B-ABE8-4531-9C3C-1DCAC36CB974}" name="Column13175" headerRowDxfId="6419" dataDxfId="6418"/>
    <tableColumn id="13176" xr3:uid="{69C97FE4-AB06-431F-AF39-20CC56EB7713}" name="Column13176" headerRowDxfId="6417" dataDxfId="6416"/>
    <tableColumn id="13177" xr3:uid="{AA4BABC0-9851-4EC4-8470-C0CB9AB8A369}" name="Column13177" headerRowDxfId="6415" dataDxfId="6414"/>
    <tableColumn id="13178" xr3:uid="{796ACE21-B728-4CA4-B90E-F23287BFFEAA}" name="Column13178" headerRowDxfId="6413" dataDxfId="6412"/>
    <tableColumn id="13179" xr3:uid="{524E7936-84FD-4327-86AF-663247BAD3BB}" name="Column13179" headerRowDxfId="6411" dataDxfId="6410"/>
    <tableColumn id="13180" xr3:uid="{C078A54C-9C79-4E58-AE10-E24B81856147}" name="Column13180" headerRowDxfId="6409" dataDxfId="6408"/>
    <tableColumn id="13181" xr3:uid="{5A0B6AE2-7817-46A7-83B3-9BD7A31282E6}" name="Column13181" headerRowDxfId="6407" dataDxfId="6406"/>
    <tableColumn id="13182" xr3:uid="{ABD9D8F8-4FDD-4F90-8949-C552FEAA0E8B}" name="Column13182" headerRowDxfId="6405" dataDxfId="6404"/>
    <tableColumn id="13183" xr3:uid="{CE80C76E-58C2-4671-8AD6-4F89D8B3CCBF}" name="Column13183" headerRowDxfId="6403" dataDxfId="6402"/>
    <tableColumn id="13184" xr3:uid="{0EA15FE0-3C5A-42AD-8CC5-6FFC58C6623E}" name="Column13184" headerRowDxfId="6401" dataDxfId="6400"/>
    <tableColumn id="13185" xr3:uid="{63186475-5F80-458F-B3B4-E308F351A1A1}" name="Column13185" headerRowDxfId="6399" dataDxfId="6398"/>
    <tableColumn id="13186" xr3:uid="{2C9BEB96-5C8E-431B-8DED-3E0A75EC2E4A}" name="Column13186" headerRowDxfId="6397" dataDxfId="6396"/>
    <tableColumn id="13187" xr3:uid="{00738C34-E1B0-4FE4-B8F1-49AA82D95141}" name="Column13187" headerRowDxfId="6395" dataDxfId="6394"/>
    <tableColumn id="13188" xr3:uid="{68E64B48-DFF4-4575-B3A3-0416DC5EAF7D}" name="Column13188" headerRowDxfId="6393" dataDxfId="6392"/>
    <tableColumn id="13189" xr3:uid="{81493DE1-BA51-4FF0-A451-BB70D995AB4D}" name="Column13189" headerRowDxfId="6391" dataDxfId="6390"/>
    <tableColumn id="13190" xr3:uid="{CB773C0D-34DB-4F3D-86E1-4F7F1329264C}" name="Column13190" headerRowDxfId="6389" dataDxfId="6388"/>
    <tableColumn id="13191" xr3:uid="{433D2416-77DC-40B5-BFF5-D36D4E17A0BE}" name="Column13191" headerRowDxfId="6387" dataDxfId="6386"/>
    <tableColumn id="13192" xr3:uid="{5686536B-1349-44F0-8F58-272F68017B2B}" name="Column13192" headerRowDxfId="6385" dataDxfId="6384"/>
    <tableColumn id="13193" xr3:uid="{EB1E1D43-A791-4950-A913-EA0AB7A96828}" name="Column13193" headerRowDxfId="6383" dataDxfId="6382"/>
    <tableColumn id="13194" xr3:uid="{3201DF7F-503D-4862-BFBB-E69DA89F6FBD}" name="Column13194" headerRowDxfId="6381" dataDxfId="6380"/>
    <tableColumn id="13195" xr3:uid="{89341057-89C1-4AC6-9FC9-7BC225A3B50E}" name="Column13195" headerRowDxfId="6379" dataDxfId="6378"/>
    <tableColumn id="13196" xr3:uid="{89D95238-3301-45BA-8069-8B55D2C4CB9D}" name="Column13196" headerRowDxfId="6377" dataDxfId="6376"/>
    <tableColumn id="13197" xr3:uid="{12F6FB46-979F-4C24-9B02-D97DFCABA22D}" name="Column13197" headerRowDxfId="6375" dataDxfId="6374"/>
    <tableColumn id="13198" xr3:uid="{20512A5C-562A-4F66-9C75-E2334668CD54}" name="Column13198" headerRowDxfId="6373" dataDxfId="6372"/>
    <tableColumn id="13199" xr3:uid="{C8E508FD-6EC5-46E2-B193-FCA8631CA074}" name="Column13199" headerRowDxfId="6371" dataDxfId="6370"/>
    <tableColumn id="13200" xr3:uid="{47719F93-4E31-414C-B2BB-752C931E8B56}" name="Column13200" headerRowDxfId="6369" dataDxfId="6368"/>
    <tableColumn id="13201" xr3:uid="{938F7713-9FD2-4343-A11C-D254CC61B6A6}" name="Column13201" headerRowDxfId="6367" dataDxfId="6366"/>
    <tableColumn id="13202" xr3:uid="{BC9430E2-825F-463D-8D20-5FE0241EEE86}" name="Column13202" headerRowDxfId="6365" dataDxfId="6364"/>
    <tableColumn id="13203" xr3:uid="{DD2DCC20-FCB5-4258-A204-2B1664204360}" name="Column13203" headerRowDxfId="6363" dataDxfId="6362"/>
    <tableColumn id="13204" xr3:uid="{A9465273-65AD-4F05-B35F-B674C3C08F57}" name="Column13204" headerRowDxfId="6361" dataDxfId="6360"/>
    <tableColumn id="13205" xr3:uid="{E298D238-D597-4113-A15D-285D4F7F8348}" name="Column13205" headerRowDxfId="6359" dataDxfId="6358"/>
    <tableColumn id="13206" xr3:uid="{0BDF8071-D523-4C98-9521-C4FA53BF7851}" name="Column13206" headerRowDxfId="6357" dataDxfId="6356"/>
    <tableColumn id="13207" xr3:uid="{9A1014EB-DFC9-4564-9D60-AB26E024BEAE}" name="Column13207" headerRowDxfId="6355" dataDxfId="6354"/>
    <tableColumn id="13208" xr3:uid="{80423B36-708F-4C25-A6EF-8375D1EB903E}" name="Column13208" headerRowDxfId="6353" dataDxfId="6352"/>
    <tableColumn id="13209" xr3:uid="{391BD7CF-A4B4-4E1E-B20F-1F4B36C13ECA}" name="Column13209" headerRowDxfId="6351" dataDxfId="6350"/>
    <tableColumn id="13210" xr3:uid="{D40DE908-AA67-48EF-851B-C639E5089D1F}" name="Column13210" headerRowDxfId="6349" dataDxfId="6348"/>
    <tableColumn id="13211" xr3:uid="{38C99FEA-A519-4CA3-B763-3FB122C96C7D}" name="Column13211" headerRowDxfId="6347" dataDxfId="6346"/>
    <tableColumn id="13212" xr3:uid="{AE44E8D5-DEDF-40B5-BBF0-826DEE069798}" name="Column13212" headerRowDxfId="6345" dataDxfId="6344"/>
    <tableColumn id="13213" xr3:uid="{54FB076C-CDA6-4461-B976-498B2D5D1512}" name="Column13213" headerRowDxfId="6343" dataDxfId="6342"/>
    <tableColumn id="13214" xr3:uid="{83CF3B34-A256-4A40-BFD8-F14F66E9CCCE}" name="Column13214" headerRowDxfId="6341" dataDxfId="6340"/>
    <tableColumn id="13215" xr3:uid="{FE0152E4-CE10-46D3-A758-18FF04E3B490}" name="Column13215" headerRowDxfId="6339" dataDxfId="6338"/>
    <tableColumn id="13216" xr3:uid="{8844F290-F354-4B25-A2A6-88035F8C2510}" name="Column13216" headerRowDxfId="6337" dataDxfId="6336"/>
    <tableColumn id="13217" xr3:uid="{0B7EE4BF-7E32-46EF-ADBE-62EE92ADC32D}" name="Column13217" headerRowDxfId="6335" dataDxfId="6334"/>
    <tableColumn id="13218" xr3:uid="{E55225FB-EF9E-45EA-8FA3-E38715C6D79A}" name="Column13218" headerRowDxfId="6333" dataDxfId="6332"/>
    <tableColumn id="13219" xr3:uid="{3319D5DB-6507-412E-B317-C3E77E3F7E6A}" name="Column13219" headerRowDxfId="6331" dataDxfId="6330"/>
    <tableColumn id="13220" xr3:uid="{BFADECBA-D431-4D1E-AEFE-7E4575BC96B2}" name="Column13220" headerRowDxfId="6329" dataDxfId="6328"/>
    <tableColumn id="13221" xr3:uid="{FE5D4691-E670-4B92-B93C-C498D0A6F6E9}" name="Column13221" headerRowDxfId="6327" dataDxfId="6326"/>
    <tableColumn id="13222" xr3:uid="{85CCEAE2-A51E-4969-AE62-31ACC6344B42}" name="Column13222" headerRowDxfId="6325" dataDxfId="6324"/>
    <tableColumn id="13223" xr3:uid="{4A8A8378-9304-4B89-A893-CDF549ECD8A4}" name="Column13223" headerRowDxfId="6323" dataDxfId="6322"/>
    <tableColumn id="13224" xr3:uid="{F079700D-54F4-4304-A8A3-770D879FD391}" name="Column13224" headerRowDxfId="6321" dataDxfId="6320"/>
    <tableColumn id="13225" xr3:uid="{1F4C8695-939A-4072-9A39-4596C2BEAA5F}" name="Column13225" headerRowDxfId="6319" dataDxfId="6318"/>
    <tableColumn id="13226" xr3:uid="{B99332C3-74EE-4CF8-914F-AE724962E5B1}" name="Column13226" headerRowDxfId="6317" dataDxfId="6316"/>
    <tableColumn id="13227" xr3:uid="{8A201677-9708-498C-BBD1-724BA3B912E9}" name="Column13227" headerRowDxfId="6315" dataDxfId="6314"/>
    <tableColumn id="13228" xr3:uid="{801C6E9F-2209-413A-B698-DFDD59C68242}" name="Column13228" headerRowDxfId="6313" dataDxfId="6312"/>
    <tableColumn id="13229" xr3:uid="{88E9CD31-9D99-4326-B27A-F9C35BEB9024}" name="Column13229" headerRowDxfId="6311" dataDxfId="6310"/>
    <tableColumn id="13230" xr3:uid="{8C310EE2-8D29-4633-A595-EA59DAD4EFEC}" name="Column13230" headerRowDxfId="6309" dataDxfId="6308"/>
    <tableColumn id="13231" xr3:uid="{E48EC174-0F32-4812-8597-FFDEA29D2AC2}" name="Column13231" headerRowDxfId="6307" dataDxfId="6306"/>
    <tableColumn id="13232" xr3:uid="{060CAA36-04DA-4D5B-A689-376D274F08A3}" name="Column13232" headerRowDxfId="6305" dataDxfId="6304"/>
    <tableColumn id="13233" xr3:uid="{C6E8946D-FB8C-4F4A-A7E7-73EE676FD5D2}" name="Column13233" headerRowDxfId="6303" dataDxfId="6302"/>
    <tableColumn id="13234" xr3:uid="{B50EB38C-FCAF-474A-9938-74EB4090B376}" name="Column13234" headerRowDxfId="6301" dataDxfId="6300"/>
    <tableColumn id="13235" xr3:uid="{788F9742-B3DB-4389-903E-F72BAB5F2F44}" name="Column13235" headerRowDxfId="6299" dataDxfId="6298"/>
    <tableColumn id="13236" xr3:uid="{BBA4E054-4E11-4D75-AEC8-F72E2C889665}" name="Column13236" headerRowDxfId="6297" dataDxfId="6296"/>
    <tableColumn id="13237" xr3:uid="{A72E39A1-430A-49ED-ACF9-4FCA7487CFD3}" name="Column13237" headerRowDxfId="6295" dataDxfId="6294"/>
    <tableColumn id="13238" xr3:uid="{1D040414-7236-4386-99ED-87544C1635D6}" name="Column13238" headerRowDxfId="6293" dataDxfId="6292"/>
    <tableColumn id="13239" xr3:uid="{24E08F0E-A682-4072-AF92-423816E86655}" name="Column13239" headerRowDxfId="6291" dataDxfId="6290"/>
    <tableColumn id="13240" xr3:uid="{16EC8E55-3820-4E70-9127-6532DA2CAC52}" name="Column13240" headerRowDxfId="6289" dataDxfId="6288"/>
    <tableColumn id="13241" xr3:uid="{08270EA0-894A-457A-BDFC-3F3734BBB0D6}" name="Column13241" headerRowDxfId="6287" dataDxfId="6286"/>
    <tableColumn id="13242" xr3:uid="{5B06D762-A5C6-4375-B5D8-6E7C3F944B7C}" name="Column13242" headerRowDxfId="6285" dataDxfId="6284"/>
    <tableColumn id="13243" xr3:uid="{8010E315-341A-4593-9A84-2B3D2C5C3AAF}" name="Column13243" headerRowDxfId="6283" dataDxfId="6282"/>
    <tableColumn id="13244" xr3:uid="{5F244C5B-5848-4660-8C21-FE6C7C0E1743}" name="Column13244" headerRowDxfId="6281" dataDxfId="6280"/>
    <tableColumn id="13245" xr3:uid="{FABE4768-E372-4CB7-B098-8B32FFAB9F35}" name="Column13245" headerRowDxfId="6279" dataDxfId="6278"/>
    <tableColumn id="13246" xr3:uid="{6205B129-C59E-4E32-A339-09ABB29CC6DC}" name="Column13246" headerRowDxfId="6277" dataDxfId="6276"/>
    <tableColumn id="13247" xr3:uid="{68C797CB-07F6-4D65-92C3-95EA26112BCE}" name="Column13247" headerRowDxfId="6275" dataDxfId="6274"/>
    <tableColumn id="13248" xr3:uid="{2E7F9A68-56E4-4126-A924-BBC1D015B5C2}" name="Column13248" headerRowDxfId="6273" dataDxfId="6272"/>
    <tableColumn id="13249" xr3:uid="{34D36B60-FB86-40FB-8DF1-E4129A6948E4}" name="Column13249" headerRowDxfId="6271" dataDxfId="6270"/>
    <tableColumn id="13250" xr3:uid="{A5899C16-943B-4F4B-AC74-7FC33F7220FA}" name="Column13250" headerRowDxfId="6269" dataDxfId="6268"/>
    <tableColumn id="13251" xr3:uid="{571EF373-4E2E-424C-8AAC-2A1F57C9D8DF}" name="Column13251" headerRowDxfId="6267" dataDxfId="6266"/>
    <tableColumn id="13252" xr3:uid="{50987C76-5D8D-435A-9BCB-A9166C05BA3C}" name="Column13252" headerRowDxfId="6265" dataDxfId="6264"/>
    <tableColumn id="13253" xr3:uid="{4C287DA0-689A-42D9-9D87-7C9DF56E3C19}" name="Column13253" headerRowDxfId="6263" dataDxfId="6262"/>
    <tableColumn id="13254" xr3:uid="{20C3A6BB-397B-4E82-8330-CCA00B0E6A74}" name="Column13254" headerRowDxfId="6261" dataDxfId="6260"/>
    <tableColumn id="13255" xr3:uid="{884AAD77-BE28-40B9-A34E-45E6F0CAFC0A}" name="Column13255" headerRowDxfId="6259" dataDxfId="6258"/>
    <tableColumn id="13256" xr3:uid="{58A2C8ED-D7CC-4AB5-8745-557055EB50EE}" name="Column13256" headerRowDxfId="6257" dataDxfId="6256"/>
    <tableColumn id="13257" xr3:uid="{D1FBC31A-F51E-455E-BD6E-CB2BF2DBCCB3}" name="Column13257" headerRowDxfId="6255" dataDxfId="6254"/>
    <tableColumn id="13258" xr3:uid="{8DE5B4D7-D689-4964-8F4F-A1A1E3DCEE53}" name="Column13258" headerRowDxfId="6253" dataDxfId="6252"/>
    <tableColumn id="13259" xr3:uid="{D6998DF6-A5F1-4F6D-A82B-30CDCA5A8B47}" name="Column13259" headerRowDxfId="6251" dataDxfId="6250"/>
    <tableColumn id="13260" xr3:uid="{A14ECA8F-57B9-492C-8E37-B0E6B64E6881}" name="Column13260" headerRowDxfId="6249" dataDxfId="6248"/>
    <tableColumn id="13261" xr3:uid="{6E8EF197-C496-4DC9-AE65-E5FFC6AB9FA7}" name="Column13261" headerRowDxfId="6247" dataDxfId="6246"/>
    <tableColumn id="13262" xr3:uid="{AC368856-2C3C-4DCD-A5EF-145B1354D293}" name="Column13262" headerRowDxfId="6245" dataDxfId="6244"/>
    <tableColumn id="13263" xr3:uid="{8F55A795-6761-4121-9C1F-28DE77334148}" name="Column13263" headerRowDxfId="6243" dataDxfId="6242"/>
    <tableColumn id="13264" xr3:uid="{0AE6A67F-D305-46B8-8DE7-D4080B16CDD5}" name="Column13264" headerRowDxfId="6241" dataDxfId="6240"/>
    <tableColumn id="13265" xr3:uid="{ADB2C16A-E350-48D8-B1AC-F95194658D83}" name="Column13265" headerRowDxfId="6239" dataDxfId="6238"/>
    <tableColumn id="13266" xr3:uid="{6A5CA0AF-8C42-42C7-B381-547BA40B77EE}" name="Column13266" headerRowDxfId="6237" dataDxfId="6236"/>
    <tableColumn id="13267" xr3:uid="{AC28D981-C6B9-4DB9-9877-D5221E2ADE8F}" name="Column13267" headerRowDxfId="6235" dataDxfId="6234"/>
    <tableColumn id="13268" xr3:uid="{3E150813-2FD1-4141-B605-0518CC16D26E}" name="Column13268" headerRowDxfId="6233" dataDxfId="6232"/>
    <tableColumn id="13269" xr3:uid="{F001D462-96C6-4EF7-8097-08E92D945135}" name="Column13269" headerRowDxfId="6231" dataDxfId="6230"/>
    <tableColumn id="13270" xr3:uid="{57172ABA-7657-496C-8346-F867CB5C7122}" name="Column13270" headerRowDxfId="6229" dataDxfId="6228"/>
    <tableColumn id="13271" xr3:uid="{75D9EA62-681E-4C70-9BF4-89F2D74B2DC0}" name="Column13271" headerRowDxfId="6227" dataDxfId="6226"/>
    <tableColumn id="13272" xr3:uid="{BAC7DCF3-B34A-4127-9C2D-1A21A0817532}" name="Column13272" headerRowDxfId="6225" dataDxfId="6224"/>
    <tableColumn id="13273" xr3:uid="{5F717738-990F-411E-B983-B6979D3D73FE}" name="Column13273" headerRowDxfId="6223" dataDxfId="6222"/>
    <tableColumn id="13274" xr3:uid="{92DF2CC2-463A-4B0E-92A8-8ADBA764C5A9}" name="Column13274" headerRowDxfId="6221" dataDxfId="6220"/>
    <tableColumn id="13275" xr3:uid="{7F7415B5-7905-4E1A-8330-0A4ECAE7F499}" name="Column13275" headerRowDxfId="6219" dataDxfId="6218"/>
    <tableColumn id="13276" xr3:uid="{440715CC-B62B-451E-B587-5BE54AE0397F}" name="Column13276" headerRowDxfId="6217" dataDxfId="6216"/>
    <tableColumn id="13277" xr3:uid="{CB4D3AE5-50D5-418C-91A2-55C50E98C6DF}" name="Column13277" headerRowDxfId="6215" dataDxfId="6214"/>
    <tableColumn id="13278" xr3:uid="{BD57BF84-B1B8-4105-A06D-B8F4A663C5DE}" name="Column13278" headerRowDxfId="6213" dataDxfId="6212"/>
    <tableColumn id="13279" xr3:uid="{C4FD5A70-6EEA-4CFB-A601-25B180943EFE}" name="Column13279" headerRowDxfId="6211" dataDxfId="6210"/>
    <tableColumn id="13280" xr3:uid="{1C8A4098-B47A-43BD-8865-DF3C18E071C3}" name="Column13280" headerRowDxfId="6209" dataDxfId="6208"/>
    <tableColumn id="13281" xr3:uid="{D11FD377-A7E3-4254-8CFA-08B989AF9EA4}" name="Column13281" headerRowDxfId="6207" dataDxfId="6206"/>
    <tableColumn id="13282" xr3:uid="{677A2201-15B2-4D7E-9C6E-F9BA0516B9E9}" name="Column13282" headerRowDxfId="6205" dataDxfId="6204"/>
    <tableColumn id="13283" xr3:uid="{859281B2-00AB-4AF8-95DB-056E449FCBA5}" name="Column13283" headerRowDxfId="6203" dataDxfId="6202"/>
    <tableColumn id="13284" xr3:uid="{8B3CB54A-7B5E-4520-8F54-C6135170ED38}" name="Column13284" headerRowDxfId="6201" dataDxfId="6200"/>
    <tableColumn id="13285" xr3:uid="{64CC295D-4753-4C53-AA98-9B5F48C1FEC6}" name="Column13285" headerRowDxfId="6199" dataDxfId="6198"/>
    <tableColumn id="13286" xr3:uid="{EBC9A3D4-6B72-450D-91E5-D454FD0FEE14}" name="Column13286" headerRowDxfId="6197" dataDxfId="6196"/>
    <tableColumn id="13287" xr3:uid="{C8B4E2DD-C754-4629-8A10-5E93656A5A4D}" name="Column13287" headerRowDxfId="6195" dataDxfId="6194"/>
    <tableColumn id="13288" xr3:uid="{C518133F-0966-4459-9C90-E3B3AC1DF7B6}" name="Column13288" headerRowDxfId="6193" dataDxfId="6192"/>
    <tableColumn id="13289" xr3:uid="{CC67CE4F-DBB7-48A6-8DDD-74886551B001}" name="Column13289" headerRowDxfId="6191" dataDxfId="6190"/>
    <tableColumn id="13290" xr3:uid="{455187E5-0475-4ACC-B484-9F59C78836BD}" name="Column13290" headerRowDxfId="6189" dataDxfId="6188"/>
    <tableColumn id="13291" xr3:uid="{2EDD0954-FABB-4630-BFEA-D29E25B5AE6B}" name="Column13291" headerRowDxfId="6187" dataDxfId="6186"/>
    <tableColumn id="13292" xr3:uid="{40184C63-42C2-4DAA-946C-E4A823364B1C}" name="Column13292" headerRowDxfId="6185" dataDxfId="6184"/>
    <tableColumn id="13293" xr3:uid="{23FB1AC3-E91E-4A68-BEC6-7BD619EF88CF}" name="Column13293" headerRowDxfId="6183" dataDxfId="6182"/>
    <tableColumn id="13294" xr3:uid="{BB2C7941-DD2E-48DF-A1CC-6C1CAEF38743}" name="Column13294" headerRowDxfId="6181" dataDxfId="6180"/>
    <tableColumn id="13295" xr3:uid="{F6C5507A-4929-4A80-9204-1402EFAE3077}" name="Column13295" headerRowDxfId="6179" dataDxfId="6178"/>
    <tableColumn id="13296" xr3:uid="{8AC10525-66B9-4B5E-AA9F-5958C54C0128}" name="Column13296" headerRowDxfId="6177" dataDxfId="6176"/>
    <tableColumn id="13297" xr3:uid="{DF6EE69E-34B2-41C7-844C-20353D6FF6D8}" name="Column13297" headerRowDxfId="6175" dataDxfId="6174"/>
    <tableColumn id="13298" xr3:uid="{8319417E-DCB8-412E-854B-516B03F27ECD}" name="Column13298" headerRowDxfId="6173" dataDxfId="6172"/>
    <tableColumn id="13299" xr3:uid="{AB609104-D18C-4D45-9CE0-D2BF957EC725}" name="Column13299" headerRowDxfId="6171" dataDxfId="6170"/>
    <tableColumn id="13300" xr3:uid="{5FCC7262-F4C9-42CC-8DE8-E92CE3CF5A0A}" name="Column13300" headerRowDxfId="6169" dataDxfId="6168"/>
    <tableColumn id="13301" xr3:uid="{4C0B2419-1160-40EE-8888-366DEDA8AAA6}" name="Column13301" headerRowDxfId="6167" dataDxfId="6166"/>
    <tableColumn id="13302" xr3:uid="{380CDC92-74CC-4A3E-A4BA-BC48B6B49ACE}" name="Column13302" headerRowDxfId="6165" dataDxfId="6164"/>
    <tableColumn id="13303" xr3:uid="{8500D626-6E53-42B7-8DEC-6409FE92F4EE}" name="Column13303" headerRowDxfId="6163" dataDxfId="6162"/>
    <tableColumn id="13304" xr3:uid="{FA02C6DB-FA17-4862-9EB5-20F636E0AFFC}" name="Column13304" headerRowDxfId="6161" dataDxfId="6160"/>
    <tableColumn id="13305" xr3:uid="{A1B2E4D3-8E56-41BE-A74C-09B78D7F4AD1}" name="Column13305" headerRowDxfId="6159" dataDxfId="6158"/>
    <tableColumn id="13306" xr3:uid="{2E4481D4-0CB7-4B10-B40E-7FC9C88C1500}" name="Column13306" headerRowDxfId="6157" dataDxfId="6156"/>
    <tableColumn id="13307" xr3:uid="{D24D5361-A1FF-465D-8E45-80E1BFEA621F}" name="Column13307" headerRowDxfId="6155" dataDxfId="6154"/>
    <tableColumn id="13308" xr3:uid="{1F991367-7991-45DC-BE2C-E29260F42151}" name="Column13308" headerRowDxfId="6153" dataDxfId="6152"/>
    <tableColumn id="13309" xr3:uid="{46181410-CEC0-4D64-AF94-2BA25D76F592}" name="Column13309" headerRowDxfId="6151" dataDxfId="6150"/>
    <tableColumn id="13310" xr3:uid="{5FE47E43-353A-47DF-81BB-829DB97E7884}" name="Column13310" headerRowDxfId="6149" dataDxfId="6148"/>
    <tableColumn id="13311" xr3:uid="{748CDB52-6182-4465-8B42-4A2938279960}" name="Column13311" headerRowDxfId="6147" dataDxfId="6146"/>
    <tableColumn id="13312" xr3:uid="{612E22F2-528B-498E-BFDF-241042FC4C24}" name="Column13312" headerRowDxfId="6145" dataDxfId="6144"/>
    <tableColumn id="13313" xr3:uid="{7BB58ACD-9AE6-4C92-BA4A-C9C89FC89E81}" name="Column13313" headerRowDxfId="6143" dataDxfId="6142"/>
    <tableColumn id="13314" xr3:uid="{C2B3FB02-C459-432D-BA70-F2ABB75AFAD6}" name="Column13314" headerRowDxfId="6141" dataDxfId="6140"/>
    <tableColumn id="13315" xr3:uid="{EA9DC4E4-5954-4C8F-B9B9-0D3A94B021B8}" name="Column13315" headerRowDxfId="6139" dataDxfId="6138"/>
    <tableColumn id="13316" xr3:uid="{11283A01-4A05-4E3C-90DE-562107F1B846}" name="Column13316" headerRowDxfId="6137" dataDxfId="6136"/>
    <tableColumn id="13317" xr3:uid="{45D7A025-3166-4890-A147-532887D4E09B}" name="Column13317" headerRowDxfId="6135" dataDxfId="6134"/>
    <tableColumn id="13318" xr3:uid="{ABA823C3-3D41-4755-8678-3FBC50FD5D9A}" name="Column13318" headerRowDxfId="6133" dataDxfId="6132"/>
    <tableColumn id="13319" xr3:uid="{6DB04CFD-40D3-4DA1-9FED-7646405DF855}" name="Column13319" headerRowDxfId="6131" dataDxfId="6130"/>
    <tableColumn id="13320" xr3:uid="{CB855E79-6515-4434-8ECE-DA18E1609CE9}" name="Column13320" headerRowDxfId="6129" dataDxfId="6128"/>
    <tableColumn id="13321" xr3:uid="{A7429687-CB9B-476E-994A-FFFA9B59FC31}" name="Column13321" headerRowDxfId="6127" dataDxfId="6126"/>
    <tableColumn id="13322" xr3:uid="{D810760D-CCFA-4AE2-AFA7-2C1C3E60249D}" name="Column13322" headerRowDxfId="6125" dataDxfId="6124"/>
    <tableColumn id="13323" xr3:uid="{B6DA7C50-3397-49E6-8ADB-0E5F114E0A7B}" name="Column13323" headerRowDxfId="6123" dataDxfId="6122"/>
    <tableColumn id="13324" xr3:uid="{2D034328-A960-400B-92EC-D3C619B573FF}" name="Column13324" headerRowDxfId="6121" dataDxfId="6120"/>
    <tableColumn id="13325" xr3:uid="{02D045B8-404B-4DA0-9C3B-A690A7246AAB}" name="Column13325" headerRowDxfId="6119" dataDxfId="6118"/>
    <tableColumn id="13326" xr3:uid="{45B8320D-A6E3-4CF0-81A1-F86497C6EA58}" name="Column13326" headerRowDxfId="6117" dataDxfId="6116"/>
    <tableColumn id="13327" xr3:uid="{B804AB37-7AED-4003-B995-6A4D157D1575}" name="Column13327" headerRowDxfId="6115" dataDxfId="6114"/>
    <tableColumn id="13328" xr3:uid="{26E0BC5F-F8AE-4FB1-8E1F-6CE5EC613546}" name="Column13328" headerRowDxfId="6113" dataDxfId="6112"/>
    <tableColumn id="13329" xr3:uid="{BCF39EFD-355C-44CB-A2AE-0CB8EE10FFA2}" name="Column13329" headerRowDxfId="6111" dataDxfId="6110"/>
    <tableColumn id="13330" xr3:uid="{F4AC605B-140C-4CEA-BE9B-381602463EDB}" name="Column13330" headerRowDxfId="6109" dataDxfId="6108"/>
    <tableColumn id="13331" xr3:uid="{84553960-CE68-464F-8402-19CE8A0BB770}" name="Column13331" headerRowDxfId="6107" dataDxfId="6106"/>
    <tableColumn id="13332" xr3:uid="{2D28DD82-4C0B-480F-AB14-2E61324655F4}" name="Column13332" headerRowDxfId="6105" dataDxfId="6104"/>
    <tableColumn id="13333" xr3:uid="{842556F1-2AB1-4B1E-9D96-24A47F8415CE}" name="Column13333" headerRowDxfId="6103" dataDxfId="6102"/>
    <tableColumn id="13334" xr3:uid="{FE7F43F1-AFE0-4B83-83A7-3F6B426CC39E}" name="Column13334" headerRowDxfId="6101" dataDxfId="6100"/>
    <tableColumn id="13335" xr3:uid="{0D48C4B9-89B1-482A-B6D5-3339235C569D}" name="Column13335" headerRowDxfId="6099" dataDxfId="6098"/>
    <tableColumn id="13336" xr3:uid="{017DA08B-6DB7-4C16-9014-D78122C0CB26}" name="Column13336" headerRowDxfId="6097" dataDxfId="6096"/>
    <tableColumn id="13337" xr3:uid="{D62CD8A3-F9FA-4B59-BBA2-B7D8C24AB046}" name="Column13337" headerRowDxfId="6095" dataDxfId="6094"/>
    <tableColumn id="13338" xr3:uid="{09696B3C-0598-427E-8CE4-B72041D07371}" name="Column13338" headerRowDxfId="6093" dataDxfId="6092"/>
    <tableColumn id="13339" xr3:uid="{C010433D-A29D-4A24-B00A-B636C47448C2}" name="Column13339" headerRowDxfId="6091" dataDxfId="6090"/>
    <tableColumn id="13340" xr3:uid="{773CD053-A9A8-4F24-8294-76100BBEFB5C}" name="Column13340" headerRowDxfId="6089" dataDxfId="6088"/>
    <tableColumn id="13341" xr3:uid="{15A605D9-F937-48B2-89B2-E743832809B1}" name="Column13341" headerRowDxfId="6087" dataDxfId="6086"/>
    <tableColumn id="13342" xr3:uid="{DF1C2B9C-2FF5-45BF-A747-F151C9C48A78}" name="Column13342" headerRowDxfId="6085" dataDxfId="6084"/>
    <tableColumn id="13343" xr3:uid="{238CBF20-FE91-40EC-943F-00FA13D1E7E1}" name="Column13343" headerRowDxfId="6083" dataDxfId="6082"/>
    <tableColumn id="13344" xr3:uid="{A5B1F8D9-EA5F-4D86-88F4-6DA246A57382}" name="Column13344" headerRowDxfId="6081" dataDxfId="6080"/>
    <tableColumn id="13345" xr3:uid="{3444D6B0-FBDF-4027-BA27-22852041C3FE}" name="Column13345" headerRowDxfId="6079" dataDxfId="6078"/>
    <tableColumn id="13346" xr3:uid="{317CE9AF-1456-4FDD-82EB-C906F3A0FEE1}" name="Column13346" headerRowDxfId="6077" dataDxfId="6076"/>
    <tableColumn id="13347" xr3:uid="{E21D76B9-235F-49DA-A331-A59FA0EB063C}" name="Column13347" headerRowDxfId="6075" dataDxfId="6074"/>
    <tableColumn id="13348" xr3:uid="{C0F7A445-A099-403C-AD72-957D0D551A4A}" name="Column13348" headerRowDxfId="6073" dataDxfId="6072"/>
    <tableColumn id="13349" xr3:uid="{E589C62B-C83B-4025-98AF-E186CEA6ECB1}" name="Column13349" headerRowDxfId="6071" dataDxfId="6070"/>
    <tableColumn id="13350" xr3:uid="{CFF4842E-AD22-48E5-9910-9FBC4D8822EC}" name="Column13350" headerRowDxfId="6069" dataDxfId="6068"/>
    <tableColumn id="13351" xr3:uid="{99D56204-B868-4754-85A0-0884E83FEEE1}" name="Column13351" headerRowDxfId="6067" dataDxfId="6066"/>
    <tableColumn id="13352" xr3:uid="{4E0E0A0E-FD10-440D-BBF2-AA313B4535A1}" name="Column13352" headerRowDxfId="6065" dataDxfId="6064"/>
    <tableColumn id="13353" xr3:uid="{4C6B46B6-2E32-4BC9-9FA6-D00C1FE841A1}" name="Column13353" headerRowDxfId="6063" dataDxfId="6062"/>
    <tableColumn id="13354" xr3:uid="{A612C9ED-ADF9-4BF3-958E-4A91FCFFE6A1}" name="Column13354" headerRowDxfId="6061" dataDxfId="6060"/>
    <tableColumn id="13355" xr3:uid="{571FA6EE-9760-47DC-9B0A-A9EBFF3E0944}" name="Column13355" headerRowDxfId="6059" dataDxfId="6058"/>
    <tableColumn id="13356" xr3:uid="{AE31E617-7F72-4B98-9501-6A66473F7915}" name="Column13356" headerRowDxfId="6057" dataDxfId="6056"/>
    <tableColumn id="13357" xr3:uid="{EB1E37E4-AD72-470E-9BA5-4A8AC87D1A74}" name="Column13357" headerRowDxfId="6055" dataDxfId="6054"/>
    <tableColumn id="13358" xr3:uid="{C9356298-3D1F-485C-8D63-D6125094C8E8}" name="Column13358" headerRowDxfId="6053" dataDxfId="6052"/>
    <tableColumn id="13359" xr3:uid="{7FAAE1A4-81F1-4A0D-A16A-B1CBBAF99651}" name="Column13359" headerRowDxfId="6051" dataDxfId="6050"/>
    <tableColumn id="13360" xr3:uid="{037B14A4-841C-4163-B6B6-A796474785D8}" name="Column13360" headerRowDxfId="6049" dataDxfId="6048"/>
    <tableColumn id="13361" xr3:uid="{0F679860-72E7-4BF6-A1C4-B4B782A5DD96}" name="Column13361" headerRowDxfId="6047" dataDxfId="6046"/>
    <tableColumn id="13362" xr3:uid="{D0C1D7A5-3B7D-4E3D-B55D-435F9BEFC492}" name="Column13362" headerRowDxfId="6045" dataDxfId="6044"/>
    <tableColumn id="13363" xr3:uid="{EA99CB8A-7145-4715-9F2D-24ED226671D8}" name="Column13363" headerRowDxfId="6043" dataDxfId="6042"/>
    <tableColumn id="13364" xr3:uid="{2D483C21-B650-47F6-BFFD-E775471F52C7}" name="Column13364" headerRowDxfId="6041" dataDxfId="6040"/>
    <tableColumn id="13365" xr3:uid="{06F0B0DC-FB64-4BEE-8AF9-531B721B2F9E}" name="Column13365" headerRowDxfId="6039" dataDxfId="6038"/>
    <tableColumn id="13366" xr3:uid="{67F17A51-141F-4615-AACA-991D98D3D560}" name="Column13366" headerRowDxfId="6037" dataDxfId="6036"/>
    <tableColumn id="13367" xr3:uid="{C2A9B5E5-1489-490A-8AC6-CE2704A5089F}" name="Column13367" headerRowDxfId="6035" dataDxfId="6034"/>
    <tableColumn id="13368" xr3:uid="{16151FB3-9B5A-496C-A46E-2FEE7F4CB6B1}" name="Column13368" headerRowDxfId="6033" dataDxfId="6032"/>
    <tableColumn id="13369" xr3:uid="{13A0B6FD-2122-4F27-8E4D-D34F33467124}" name="Column13369" headerRowDxfId="6031" dataDxfId="6030"/>
    <tableColumn id="13370" xr3:uid="{6636C06E-A7B2-4D8F-A2B8-E70289E994E8}" name="Column13370" headerRowDxfId="6029" dataDxfId="6028"/>
    <tableColumn id="13371" xr3:uid="{F28E6E37-0122-49AF-B6C9-118F63167725}" name="Column13371" headerRowDxfId="6027" dataDxfId="6026"/>
    <tableColumn id="13372" xr3:uid="{4E6D399F-3878-4D9D-99B5-5A3808D7DF2B}" name="Column13372" headerRowDxfId="6025" dataDxfId="6024"/>
    <tableColumn id="13373" xr3:uid="{C9314147-A1E0-4CAA-9237-5C1647A2D147}" name="Column13373" headerRowDxfId="6023" dataDxfId="6022"/>
    <tableColumn id="13374" xr3:uid="{33B4053D-98F2-46A2-AD38-AB40642214F2}" name="Column13374" headerRowDxfId="6021" dataDxfId="6020"/>
    <tableColumn id="13375" xr3:uid="{6FCE939C-9AA3-4738-9FD4-5EECC3CD16BC}" name="Column13375" headerRowDxfId="6019" dataDxfId="6018"/>
    <tableColumn id="13376" xr3:uid="{A43F8BBD-07AE-4C77-AA6C-6490C2532B76}" name="Column13376" headerRowDxfId="6017" dataDxfId="6016"/>
    <tableColumn id="13377" xr3:uid="{B9F42AEF-396A-4EFC-951D-188568DDEDF2}" name="Column13377" headerRowDxfId="6015" dataDxfId="6014"/>
    <tableColumn id="13378" xr3:uid="{595629FB-4279-4E40-8FF7-F6D2B5C6DE87}" name="Column13378" headerRowDxfId="6013" dataDxfId="6012"/>
    <tableColumn id="13379" xr3:uid="{491BCBDD-BB5E-48C6-8521-927E0F82B283}" name="Column13379" headerRowDxfId="6011" dataDxfId="6010"/>
    <tableColumn id="13380" xr3:uid="{093E1264-563E-4CFA-9188-05780D4ECCDD}" name="Column13380" headerRowDxfId="6009" dataDxfId="6008"/>
    <tableColumn id="13381" xr3:uid="{BBF5E5E7-0026-4191-BCC7-022C2C741B53}" name="Column13381" headerRowDxfId="6007" dataDxfId="6006"/>
    <tableColumn id="13382" xr3:uid="{0089F84A-93FD-47BF-9B6D-08A42F3F9012}" name="Column13382" headerRowDxfId="6005" dataDxfId="6004"/>
    <tableColumn id="13383" xr3:uid="{F3597777-ECE8-40D1-8BBA-74E72BC2B1F1}" name="Column13383" headerRowDxfId="6003" dataDxfId="6002"/>
    <tableColumn id="13384" xr3:uid="{828DDABF-C834-4233-B424-2CAECB32602D}" name="Column13384" headerRowDxfId="6001" dataDxfId="6000"/>
    <tableColumn id="13385" xr3:uid="{850263F6-1B38-4F81-B223-D7D890921EEE}" name="Column13385" headerRowDxfId="5999" dataDxfId="5998"/>
    <tableColumn id="13386" xr3:uid="{BE74FCA2-6A59-4A3A-ADF1-ECC0746F4D39}" name="Column13386" headerRowDxfId="5997" dataDxfId="5996"/>
    <tableColumn id="13387" xr3:uid="{0185BC9C-7317-4408-BAFC-B933236AD3DB}" name="Column13387" headerRowDxfId="5995" dataDxfId="5994"/>
    <tableColumn id="13388" xr3:uid="{0FBA315E-0B05-4F94-A4CA-AE69D05BA40B}" name="Column13388" headerRowDxfId="5993" dataDxfId="5992"/>
    <tableColumn id="13389" xr3:uid="{5CFDEBF1-CEB2-4097-95FA-287393B43D23}" name="Column13389" headerRowDxfId="5991" dataDxfId="5990"/>
    <tableColumn id="13390" xr3:uid="{96049EFC-7C5A-40AC-B407-09EBBE2BFEF9}" name="Column13390" headerRowDxfId="5989" dataDxfId="5988"/>
    <tableColumn id="13391" xr3:uid="{4519F6D5-0DC0-4714-ABAA-D0D5EF8814C9}" name="Column13391" headerRowDxfId="5987" dataDxfId="5986"/>
    <tableColumn id="13392" xr3:uid="{9B3491C5-3733-4EDE-8F8A-07C3A2D655AC}" name="Column13392" headerRowDxfId="5985" dataDxfId="5984"/>
    <tableColumn id="13393" xr3:uid="{38D00BDF-FBC0-46B0-A753-22F864CFE062}" name="Column13393" headerRowDxfId="5983" dataDxfId="5982"/>
    <tableColumn id="13394" xr3:uid="{1E95EC8E-B52C-4ACC-A74A-41587823802F}" name="Column13394" headerRowDxfId="5981" dataDxfId="5980"/>
    <tableColumn id="13395" xr3:uid="{143EF8EA-DAAC-49FD-B8B7-4B4E261E1081}" name="Column13395" headerRowDxfId="5979" dataDxfId="5978"/>
    <tableColumn id="13396" xr3:uid="{104B221B-005B-4495-B65D-C437BF883247}" name="Column13396" headerRowDxfId="5977" dataDxfId="5976"/>
    <tableColumn id="13397" xr3:uid="{7565C719-00CA-4488-BA20-F842E5262203}" name="Column13397" headerRowDxfId="5975" dataDxfId="5974"/>
    <tableColumn id="13398" xr3:uid="{EA837553-B47E-4B6C-8B81-CC3E5F809E7C}" name="Column13398" headerRowDxfId="5973" dataDxfId="5972"/>
    <tableColumn id="13399" xr3:uid="{CF5EBC85-8FDE-477A-8223-8A4FFDA3456D}" name="Column13399" headerRowDxfId="5971" dataDxfId="5970"/>
    <tableColumn id="13400" xr3:uid="{CA1A8D80-1D6B-4992-91BE-0D10F3543776}" name="Column13400" headerRowDxfId="5969" dataDxfId="5968"/>
    <tableColumn id="13401" xr3:uid="{9DE6D486-C68E-41C3-A375-A2293B8DEB95}" name="Column13401" headerRowDxfId="5967" dataDxfId="5966"/>
    <tableColumn id="13402" xr3:uid="{5D641503-4F79-4885-8AA2-8D45876D4132}" name="Column13402" headerRowDxfId="5965" dataDxfId="5964"/>
    <tableColumn id="13403" xr3:uid="{49F89EB3-6585-467D-9639-DFCF668E1788}" name="Column13403" headerRowDxfId="5963" dataDxfId="5962"/>
    <tableColumn id="13404" xr3:uid="{AD7399EA-4748-4651-8F79-F8A02533AAD0}" name="Column13404" headerRowDxfId="5961" dataDxfId="5960"/>
    <tableColumn id="13405" xr3:uid="{EE2835E9-59E0-470D-8F6F-A9281984097E}" name="Column13405" headerRowDxfId="5959" dataDxfId="5958"/>
    <tableColumn id="13406" xr3:uid="{7EEF3265-B9D8-48E8-B3DB-83E95C389ED8}" name="Column13406" headerRowDxfId="5957" dataDxfId="5956"/>
    <tableColumn id="13407" xr3:uid="{3661EA7E-F9FA-40AF-B8E2-FE7983AE9EDB}" name="Column13407" headerRowDxfId="5955" dataDxfId="5954"/>
    <tableColumn id="13408" xr3:uid="{3DEF47F3-2FCA-4650-AFA1-827EFE687681}" name="Column13408" headerRowDxfId="5953" dataDxfId="5952"/>
    <tableColumn id="13409" xr3:uid="{475DCD6F-B0B9-47B8-82A6-589469E6257C}" name="Column13409" headerRowDxfId="5951" dataDxfId="5950"/>
    <tableColumn id="13410" xr3:uid="{485891EF-D013-4023-89A8-DCB4BF7792B7}" name="Column13410" headerRowDxfId="5949" dataDxfId="5948"/>
    <tableColumn id="13411" xr3:uid="{AA6A5265-851E-43EA-BDD3-53F5A36C427B}" name="Column13411" headerRowDxfId="5947" dataDxfId="5946"/>
    <tableColumn id="13412" xr3:uid="{3321179D-786B-4184-B20D-9448785FC4DE}" name="Column13412" headerRowDxfId="5945" dataDxfId="5944"/>
    <tableColumn id="13413" xr3:uid="{4215E7CB-D8ED-42C4-97FD-E8BB9069A8DA}" name="Column13413" headerRowDxfId="5943" dataDxfId="5942"/>
    <tableColumn id="13414" xr3:uid="{8687BD03-3EC4-4768-982E-FDC15EBDB9E1}" name="Column13414" headerRowDxfId="5941" dataDxfId="5940"/>
    <tableColumn id="13415" xr3:uid="{F71E0F36-9D03-4D56-85E3-3872F5D335A2}" name="Column13415" headerRowDxfId="5939" dataDxfId="5938"/>
    <tableColumn id="13416" xr3:uid="{A5773600-C1B9-4249-80AD-E297F7C9BE7D}" name="Column13416" headerRowDxfId="5937" dataDxfId="5936"/>
    <tableColumn id="13417" xr3:uid="{BEFFE9A0-7C11-44C9-8D36-6548B91FC247}" name="Column13417" headerRowDxfId="5935" dataDxfId="5934"/>
    <tableColumn id="13418" xr3:uid="{5042F337-0FB6-471E-A539-C6E629534BD2}" name="Column13418" headerRowDxfId="5933" dataDxfId="5932"/>
    <tableColumn id="13419" xr3:uid="{AA2ECEA6-C8CB-469D-8B13-69D3F17A9E6D}" name="Column13419" headerRowDxfId="5931" dataDxfId="5930"/>
    <tableColumn id="13420" xr3:uid="{25A31B7E-26A3-499F-9501-7531489A36A6}" name="Column13420" headerRowDxfId="5929" dataDxfId="5928"/>
    <tableColumn id="13421" xr3:uid="{1E94BD8A-5FFF-49E9-8C0A-B497699C6626}" name="Column13421" headerRowDxfId="5927" dataDxfId="5926"/>
    <tableColumn id="13422" xr3:uid="{D6E11149-693F-483B-9FAA-9FAAAA2BB9C2}" name="Column13422" headerRowDxfId="5925" dataDxfId="5924"/>
    <tableColumn id="13423" xr3:uid="{F25AAE67-25D0-4DFB-985E-C188FD9A20F8}" name="Column13423" headerRowDxfId="5923" dataDxfId="5922"/>
    <tableColumn id="13424" xr3:uid="{17BC0F44-6282-4366-8CE7-D0D8B50BA721}" name="Column13424" headerRowDxfId="5921" dataDxfId="5920"/>
    <tableColumn id="13425" xr3:uid="{05EC619B-6905-46B3-98A7-2889A9FE1606}" name="Column13425" headerRowDxfId="5919" dataDxfId="5918"/>
    <tableColumn id="13426" xr3:uid="{6AB845B5-C4D6-4C8A-8740-423F28DB8092}" name="Column13426" headerRowDxfId="5917" dataDxfId="5916"/>
    <tableColumn id="13427" xr3:uid="{CAAEA98D-E7F0-4807-A80A-96951E5869DD}" name="Column13427" headerRowDxfId="5915" dataDxfId="5914"/>
    <tableColumn id="13428" xr3:uid="{DF36F27A-5103-4705-A1FD-DA9B9FF905DF}" name="Column13428" headerRowDxfId="5913" dataDxfId="5912"/>
    <tableColumn id="13429" xr3:uid="{DA755758-28E3-42E8-8012-EC1D1551F4EA}" name="Column13429" headerRowDxfId="5911" dataDxfId="5910"/>
    <tableColumn id="13430" xr3:uid="{DCA9A230-973E-4941-8122-A256CF312DA7}" name="Column13430" headerRowDxfId="5909" dataDxfId="5908"/>
    <tableColumn id="13431" xr3:uid="{BBA1E5E4-1F93-4321-944A-EDEDB0E9B059}" name="Column13431" headerRowDxfId="5907" dataDxfId="5906"/>
    <tableColumn id="13432" xr3:uid="{191DA232-D0BC-4C45-BE42-18B79F4078F7}" name="Column13432" headerRowDxfId="5905" dataDxfId="5904"/>
    <tableColumn id="13433" xr3:uid="{C15EAF50-8A00-4F8B-97CC-83C044EEB53D}" name="Column13433" headerRowDxfId="5903" dataDxfId="5902"/>
    <tableColumn id="13434" xr3:uid="{FEF138D6-97C0-42BD-9FDE-52D63E14C9D5}" name="Column13434" headerRowDxfId="5901" dataDxfId="5900"/>
    <tableColumn id="13435" xr3:uid="{BBE1723B-8B2C-46A7-BB41-23F54490FA7D}" name="Column13435" headerRowDxfId="5899" dataDxfId="5898"/>
    <tableColumn id="13436" xr3:uid="{9E3BECBD-4188-491C-80AB-9224F9213AA0}" name="Column13436" headerRowDxfId="5897" dataDxfId="5896"/>
    <tableColumn id="13437" xr3:uid="{39758BD6-D8A8-4381-98B0-CCD3B0470213}" name="Column13437" headerRowDxfId="5895" dataDxfId="5894"/>
    <tableColumn id="13438" xr3:uid="{514E5A4F-7C37-4B3F-B2BC-AE4AB15BF0AD}" name="Column13438" headerRowDxfId="5893" dataDxfId="5892"/>
    <tableColumn id="13439" xr3:uid="{D5D8E85E-33F4-4830-BA93-72C3F645953E}" name="Column13439" headerRowDxfId="5891" dataDxfId="5890"/>
    <tableColumn id="13440" xr3:uid="{56E30736-8432-4650-BEC7-F82282A30613}" name="Column13440" headerRowDxfId="5889" dataDxfId="5888"/>
    <tableColumn id="13441" xr3:uid="{78C9E386-B99E-4EBD-A498-7E2235B01624}" name="Column13441" headerRowDxfId="5887" dataDxfId="5886"/>
    <tableColumn id="13442" xr3:uid="{8078AB73-1621-4406-A459-1D5BAFA62825}" name="Column13442" headerRowDxfId="5885" dataDxfId="5884"/>
    <tableColumn id="13443" xr3:uid="{EC109BFD-45D2-45ED-AB2D-874BB118C6FE}" name="Column13443" headerRowDxfId="5883" dataDxfId="5882"/>
    <tableColumn id="13444" xr3:uid="{AA44885C-4083-46BD-AA9E-6EC2F3C0BDC5}" name="Column13444" headerRowDxfId="5881" dataDxfId="5880"/>
    <tableColumn id="13445" xr3:uid="{C5BE4FB7-939C-49BE-AE21-CD9122598116}" name="Column13445" headerRowDxfId="5879" dataDxfId="5878"/>
    <tableColumn id="13446" xr3:uid="{C39EBB39-A927-4F45-B3CF-0DFDB413E522}" name="Column13446" headerRowDxfId="5877" dataDxfId="5876"/>
    <tableColumn id="13447" xr3:uid="{8BFBBE18-5947-42DA-9F23-604795BDDC2B}" name="Column13447" headerRowDxfId="5875" dataDxfId="5874"/>
    <tableColumn id="13448" xr3:uid="{72DF7102-D60F-44EB-9FD8-6AE778703448}" name="Column13448" headerRowDxfId="5873" dataDxfId="5872"/>
    <tableColumn id="13449" xr3:uid="{7C57AFD1-55B2-44CA-AFF2-035B6D1E80D0}" name="Column13449" headerRowDxfId="5871" dataDxfId="5870"/>
    <tableColumn id="13450" xr3:uid="{BC9EDE72-F042-4041-8C21-EC6A450F1152}" name="Column13450" headerRowDxfId="5869" dataDxfId="5868"/>
    <tableColumn id="13451" xr3:uid="{4C5DE499-DEC2-461A-A253-C01CF5EAAE21}" name="Column13451" headerRowDxfId="5867" dataDxfId="5866"/>
    <tableColumn id="13452" xr3:uid="{D04DF204-C037-48A4-B0CF-9A58AF0B8615}" name="Column13452" headerRowDxfId="5865" dataDxfId="5864"/>
    <tableColumn id="13453" xr3:uid="{53B95836-3427-4366-B13A-72ECCB8ECA11}" name="Column13453" headerRowDxfId="5863" dataDxfId="5862"/>
    <tableColumn id="13454" xr3:uid="{2E17F1A6-286D-4288-9C49-78E30B9B9242}" name="Column13454" headerRowDxfId="5861" dataDxfId="5860"/>
    <tableColumn id="13455" xr3:uid="{1E083AD8-22ED-4CA7-AA8D-D0FC9D7DDB38}" name="Column13455" headerRowDxfId="5859" dataDxfId="5858"/>
    <tableColumn id="13456" xr3:uid="{2EB5276C-2E9C-46B3-B4BF-D27B3B662F3E}" name="Column13456" headerRowDxfId="5857" dataDxfId="5856"/>
    <tableColumn id="13457" xr3:uid="{743D9795-3ABD-4537-83E9-14ABFAE0F658}" name="Column13457" headerRowDxfId="5855" dataDxfId="5854"/>
    <tableColumn id="13458" xr3:uid="{5A7C25B6-B1F6-4A51-89F7-81DDE7890E25}" name="Column13458" headerRowDxfId="5853" dataDxfId="5852"/>
    <tableColumn id="13459" xr3:uid="{76622BF5-D1D7-451A-91CD-4F31DCA34EF8}" name="Column13459" headerRowDxfId="5851" dataDxfId="5850"/>
    <tableColumn id="13460" xr3:uid="{4F922C7F-AD5F-4762-AF71-F1A9D81A7050}" name="Column13460" headerRowDxfId="5849" dataDxfId="5848"/>
    <tableColumn id="13461" xr3:uid="{D2BCD85A-8437-472E-9EE3-F02011468AC7}" name="Column13461" headerRowDxfId="5847" dataDxfId="5846"/>
    <tableColumn id="13462" xr3:uid="{D4AA0110-E66C-43F1-A615-ADB73B62A271}" name="Column13462" headerRowDxfId="5845" dataDxfId="5844"/>
    <tableColumn id="13463" xr3:uid="{9DF0E79F-DC16-44BA-BF6F-5F5E0D83C339}" name="Column13463" headerRowDxfId="5843" dataDxfId="5842"/>
    <tableColumn id="13464" xr3:uid="{3AC27F1E-1E03-4D1D-B85D-0A808EDBA39E}" name="Column13464" headerRowDxfId="5841" dataDxfId="5840"/>
    <tableColumn id="13465" xr3:uid="{D263EC5A-CA7A-426D-88DA-327A534310BA}" name="Column13465" headerRowDxfId="5839" dataDxfId="5838"/>
    <tableColumn id="13466" xr3:uid="{3C5F2CD1-C3B4-4E93-9AE1-445BA7B4E8B3}" name="Column13466" headerRowDxfId="5837" dataDxfId="5836"/>
    <tableColumn id="13467" xr3:uid="{487241C1-2E72-4FD7-9ADC-B64B74CF6E18}" name="Column13467" headerRowDxfId="5835" dataDxfId="5834"/>
    <tableColumn id="13468" xr3:uid="{88FBA6C3-1B0C-4CAC-BAA5-34F1ADF50AEF}" name="Column13468" headerRowDxfId="5833" dataDxfId="5832"/>
    <tableColumn id="13469" xr3:uid="{E91F78AB-1508-4E9B-B434-843829C4B6DA}" name="Column13469" headerRowDxfId="5831" dataDxfId="5830"/>
    <tableColumn id="13470" xr3:uid="{63C35228-1FC0-4658-B04A-94BF060A39A0}" name="Column13470" headerRowDxfId="5829" dataDxfId="5828"/>
    <tableColumn id="13471" xr3:uid="{996F9EFC-2B02-4F6F-8D59-73B7FFDA7AAD}" name="Column13471" headerRowDxfId="5827" dataDxfId="5826"/>
    <tableColumn id="13472" xr3:uid="{9C72620F-2D33-4BA4-87A4-F424D5C52281}" name="Column13472" headerRowDxfId="5825" dataDxfId="5824"/>
    <tableColumn id="13473" xr3:uid="{FE24311A-710A-4733-AA86-DE75CEA5C4D0}" name="Column13473" headerRowDxfId="5823" dataDxfId="5822"/>
    <tableColumn id="13474" xr3:uid="{8F6B529C-96BE-4DCA-BBFF-36F39CA3AC85}" name="Column13474" headerRowDxfId="5821" dataDxfId="5820"/>
    <tableColumn id="13475" xr3:uid="{7B2A3C65-C563-4C4D-BC3F-185237097DC9}" name="Column13475" headerRowDxfId="5819" dataDxfId="5818"/>
    <tableColumn id="13476" xr3:uid="{D0D4AACD-4AD7-4C32-BFD0-8C45A22D83A6}" name="Column13476" headerRowDxfId="5817" dataDxfId="5816"/>
    <tableColumn id="13477" xr3:uid="{2411280F-AF35-4223-A7EE-45AC2D1AECCE}" name="Column13477" headerRowDxfId="5815" dataDxfId="5814"/>
    <tableColumn id="13478" xr3:uid="{C5545B66-6378-4F5A-A4BD-58B60E4C3A1B}" name="Column13478" headerRowDxfId="5813" dataDxfId="5812"/>
    <tableColumn id="13479" xr3:uid="{683B8E39-1696-4E36-83D3-7E503A0C3592}" name="Column13479" headerRowDxfId="5811" dataDxfId="5810"/>
    <tableColumn id="13480" xr3:uid="{47A5A346-55CE-405A-BD22-94C4FE5310C8}" name="Column13480" headerRowDxfId="5809" dataDxfId="5808"/>
    <tableColumn id="13481" xr3:uid="{0488895D-A274-4BFA-912B-03B464D97213}" name="Column13481" headerRowDxfId="5807" dataDxfId="5806"/>
    <tableColumn id="13482" xr3:uid="{30F0085E-FCF4-4B78-8A5E-510B72A6A2C2}" name="Column13482" headerRowDxfId="5805" dataDxfId="5804"/>
    <tableColumn id="13483" xr3:uid="{22BEEC7C-D50D-4D59-9FE4-D1ABF34993A8}" name="Column13483" headerRowDxfId="5803" dataDxfId="5802"/>
    <tableColumn id="13484" xr3:uid="{BEDD4258-61A1-4BBB-BEEF-DB479BF015B9}" name="Column13484" headerRowDxfId="5801" dataDxfId="5800"/>
    <tableColumn id="13485" xr3:uid="{94D83C45-3693-40B2-A215-A4E479997A2A}" name="Column13485" headerRowDxfId="5799" dataDxfId="5798"/>
    <tableColumn id="13486" xr3:uid="{E7B98448-6497-401B-A724-983E4AAC3E51}" name="Column13486" headerRowDxfId="5797" dataDxfId="5796"/>
    <tableColumn id="13487" xr3:uid="{195BE668-6D3F-4A9D-A577-047B86C78CA4}" name="Column13487" headerRowDxfId="5795" dataDxfId="5794"/>
    <tableColumn id="13488" xr3:uid="{090A50BF-E7F9-4FFE-93F6-CC00C05221DF}" name="Column13488" headerRowDxfId="5793" dataDxfId="5792"/>
    <tableColumn id="13489" xr3:uid="{CC2054C5-7431-4588-A57A-691DC6CBD955}" name="Column13489" headerRowDxfId="5791" dataDxfId="5790"/>
    <tableColumn id="13490" xr3:uid="{AD19C32F-7C2A-47A9-8C6A-1494F66DDC7F}" name="Column13490" headerRowDxfId="5789" dataDxfId="5788"/>
    <tableColumn id="13491" xr3:uid="{C30E3EFD-28F3-4E81-B11A-833F4F80172F}" name="Column13491" headerRowDxfId="5787" dataDxfId="5786"/>
    <tableColumn id="13492" xr3:uid="{F50554DE-C373-44F1-B111-B3B9A4B1F394}" name="Column13492" headerRowDxfId="5785" dataDxfId="5784"/>
    <tableColumn id="13493" xr3:uid="{D81BEAAE-C4F7-4097-AFB1-BED58572E507}" name="Column13493" headerRowDxfId="5783" dataDxfId="5782"/>
    <tableColumn id="13494" xr3:uid="{6A27515E-A25A-4A32-8137-F2B68933CD5C}" name="Column13494" headerRowDxfId="5781" dataDxfId="5780"/>
    <tableColumn id="13495" xr3:uid="{9C180F1D-BBCE-4363-9440-E12D85047813}" name="Column13495" headerRowDxfId="5779" dataDxfId="5778"/>
    <tableColumn id="13496" xr3:uid="{0A221DA0-4470-44F4-949A-E6F644C58052}" name="Column13496" headerRowDxfId="5777" dataDxfId="5776"/>
    <tableColumn id="13497" xr3:uid="{DCE9A02C-6290-4E19-960F-BE66AE3C7B2F}" name="Column13497" headerRowDxfId="5775" dataDxfId="5774"/>
    <tableColumn id="13498" xr3:uid="{C955223C-520B-46EE-8432-42C130A944FE}" name="Column13498" headerRowDxfId="5773" dataDxfId="5772"/>
    <tableColumn id="13499" xr3:uid="{BC485AC5-2B5E-42B2-BFB4-3184F88B8191}" name="Column13499" headerRowDxfId="5771" dataDxfId="5770"/>
    <tableColumn id="13500" xr3:uid="{83312775-3723-406A-A779-A4861540C236}" name="Column13500" headerRowDxfId="5769" dataDxfId="5768"/>
    <tableColumn id="13501" xr3:uid="{581B497A-99B3-4906-BF61-2C1D9E4C7814}" name="Column13501" headerRowDxfId="5767" dataDxfId="5766"/>
    <tableColumn id="13502" xr3:uid="{57648E78-B65A-445D-9BE9-48DD61B999EE}" name="Column13502" headerRowDxfId="5765" dataDxfId="5764"/>
    <tableColumn id="13503" xr3:uid="{03F56718-9C0E-458F-BD10-24F12A4BA38A}" name="Column13503" headerRowDxfId="5763" dataDxfId="5762"/>
    <tableColumn id="13504" xr3:uid="{881606B6-9158-40A9-84D5-1C9C33700196}" name="Column13504" headerRowDxfId="5761" dataDxfId="5760"/>
    <tableColumn id="13505" xr3:uid="{D6A5063D-0F7E-4068-B918-D7C58DD7492F}" name="Column13505" headerRowDxfId="5759" dataDxfId="5758"/>
    <tableColumn id="13506" xr3:uid="{E4E13977-0C66-4A4A-B614-4B2B70E679B7}" name="Column13506" headerRowDxfId="5757" dataDxfId="5756"/>
    <tableColumn id="13507" xr3:uid="{DDE90483-B3E5-4951-A411-EBF87641239C}" name="Column13507" headerRowDxfId="5755" dataDxfId="5754"/>
    <tableColumn id="13508" xr3:uid="{E204D419-3C26-41BA-964A-20611075D883}" name="Column13508" headerRowDxfId="5753" dataDxfId="5752"/>
    <tableColumn id="13509" xr3:uid="{7F4EFB2D-E62C-4C0E-8BC2-F511340F3B57}" name="Column13509" headerRowDxfId="5751" dataDxfId="5750"/>
    <tableColumn id="13510" xr3:uid="{F8D14180-E144-4050-A630-617663C18645}" name="Column13510" headerRowDxfId="5749" dataDxfId="5748"/>
    <tableColumn id="13511" xr3:uid="{78846E04-7B08-4A11-9931-119870B8596D}" name="Column13511" headerRowDxfId="5747" dataDxfId="5746"/>
    <tableColumn id="13512" xr3:uid="{B086FA4A-05CF-4B12-B4FC-DE8A22F29593}" name="Column13512" headerRowDxfId="5745" dataDxfId="5744"/>
    <tableColumn id="13513" xr3:uid="{A9CA0D0B-6F47-4F57-AFFF-964048F50F40}" name="Column13513" headerRowDxfId="5743" dataDxfId="5742"/>
    <tableColumn id="13514" xr3:uid="{D591DA7D-E9C1-4C69-BAE9-81275C70B1F2}" name="Column13514" headerRowDxfId="5741" dataDxfId="5740"/>
    <tableColumn id="13515" xr3:uid="{0D47C1A5-7316-4E06-82CA-198F8E08B4E3}" name="Column13515" headerRowDxfId="5739" dataDxfId="5738"/>
    <tableColumn id="13516" xr3:uid="{AC0F44E4-D563-4767-8E0B-D1ED8E051E05}" name="Column13516" headerRowDxfId="5737" dataDxfId="5736"/>
    <tableColumn id="13517" xr3:uid="{3CFCD6F3-854F-4701-BCE0-E5EC6E31E584}" name="Column13517" headerRowDxfId="5735" dataDxfId="5734"/>
    <tableColumn id="13518" xr3:uid="{42D4D1DE-31AC-42BE-B15E-047AC02D3445}" name="Column13518" headerRowDxfId="5733" dataDxfId="5732"/>
    <tableColumn id="13519" xr3:uid="{FE295818-6760-424F-8ADA-69EFC4D550BB}" name="Column13519" headerRowDxfId="5731" dataDxfId="5730"/>
    <tableColumn id="13520" xr3:uid="{3D1C801D-D0FD-4380-B1B7-69B45413B7F8}" name="Column13520" headerRowDxfId="5729" dataDxfId="5728"/>
    <tableColumn id="13521" xr3:uid="{3ABF7E55-B6A2-488A-8B19-BDAE4DF64B7F}" name="Column13521" headerRowDxfId="5727" dataDxfId="5726"/>
    <tableColumn id="13522" xr3:uid="{E18FDAC4-B087-4879-9878-E69F3CB4EF2C}" name="Column13522" headerRowDxfId="5725" dataDxfId="5724"/>
    <tableColumn id="13523" xr3:uid="{C0E3E1A8-5F1B-4AE9-BC4B-AAC04DAEE69D}" name="Column13523" headerRowDxfId="5723" dataDxfId="5722"/>
    <tableColumn id="13524" xr3:uid="{E47D786A-2F37-41C6-9B51-6C94669B789E}" name="Column13524" headerRowDxfId="5721" dataDxfId="5720"/>
    <tableColumn id="13525" xr3:uid="{D79601C2-2193-4F84-91B1-36FC38F117EC}" name="Column13525" headerRowDxfId="5719" dataDxfId="5718"/>
    <tableColumn id="13526" xr3:uid="{8FBFDF1A-3664-4BB8-A764-9C9C8D9FCC80}" name="Column13526" headerRowDxfId="5717" dataDxfId="5716"/>
    <tableColumn id="13527" xr3:uid="{101DD8D3-F15D-49EF-95BB-0BFC15494958}" name="Column13527" headerRowDxfId="5715" dataDxfId="5714"/>
    <tableColumn id="13528" xr3:uid="{E8D795A6-CC9B-4FD9-AE23-F6FA1CCFEAE8}" name="Column13528" headerRowDxfId="5713" dataDxfId="5712"/>
    <tableColumn id="13529" xr3:uid="{B754B901-5A4D-4D61-BF78-02DF7DA8E2DC}" name="Column13529" headerRowDxfId="5711" dataDxfId="5710"/>
    <tableColumn id="13530" xr3:uid="{B03A5952-F5C1-4BBA-BFDA-2389865C8ECD}" name="Column13530" headerRowDxfId="5709" dataDxfId="5708"/>
    <tableColumn id="13531" xr3:uid="{40D0B636-8B6A-4B44-B6AF-C5A506C47C6D}" name="Column13531" headerRowDxfId="5707" dataDxfId="5706"/>
    <tableColumn id="13532" xr3:uid="{E18F4C74-B711-40DE-85E4-5F39E5907F07}" name="Column13532" headerRowDxfId="5705" dataDxfId="5704"/>
    <tableColumn id="13533" xr3:uid="{29B5FD79-DE66-4305-AF67-47294734A9CD}" name="Column13533" headerRowDxfId="5703" dataDxfId="5702"/>
    <tableColumn id="13534" xr3:uid="{F9BB760D-4349-4958-A790-A3E421377C9D}" name="Column13534" headerRowDxfId="5701" dataDxfId="5700"/>
    <tableColumn id="13535" xr3:uid="{CB774CA6-AA33-449B-8B3C-856AA2783BA5}" name="Column13535" headerRowDxfId="5699" dataDxfId="5698"/>
    <tableColumn id="13536" xr3:uid="{1041F37C-0273-4EA3-A620-F6E02D91EC50}" name="Column13536" headerRowDxfId="5697" dataDxfId="5696"/>
    <tableColumn id="13537" xr3:uid="{35D6D6EA-849B-4230-B3D9-8186ED8EA2A3}" name="Column13537" headerRowDxfId="5695" dataDxfId="5694"/>
    <tableColumn id="13538" xr3:uid="{2405E0C7-75FF-4D4A-A46E-2AF3DCC4960E}" name="Column13538" headerRowDxfId="5693" dataDxfId="5692"/>
    <tableColumn id="13539" xr3:uid="{44A7875C-1F02-4A74-99DA-191158114E5E}" name="Column13539" headerRowDxfId="5691" dataDxfId="5690"/>
    <tableColumn id="13540" xr3:uid="{3E7AC67E-0A5E-4EBB-80DD-41898F862003}" name="Column13540" headerRowDxfId="5689" dataDxfId="5688"/>
    <tableColumn id="13541" xr3:uid="{BF7108BD-E63F-4CD2-8081-1B73CAB3A8C0}" name="Column13541" headerRowDxfId="5687" dataDxfId="5686"/>
    <tableColumn id="13542" xr3:uid="{0252D4CA-57FA-4434-93F9-F4DF58E1A46F}" name="Column13542" headerRowDxfId="5685" dataDxfId="5684"/>
    <tableColumn id="13543" xr3:uid="{85698615-E812-4312-813D-444C75F12C88}" name="Column13543" headerRowDxfId="5683" dataDxfId="5682"/>
    <tableColumn id="13544" xr3:uid="{680EEE5D-32D0-479C-A619-08057CD3D5C3}" name="Column13544" headerRowDxfId="5681" dataDxfId="5680"/>
    <tableColumn id="13545" xr3:uid="{3E51C571-EB59-4EA8-A0C3-009E3A74DBDA}" name="Column13545" headerRowDxfId="5679" dataDxfId="5678"/>
    <tableColumn id="13546" xr3:uid="{D2A6622D-357B-469F-96E4-EE410BE45A6F}" name="Column13546" headerRowDxfId="5677" dataDxfId="5676"/>
    <tableColumn id="13547" xr3:uid="{4DA746DD-DA63-41DD-874C-B592896C037D}" name="Column13547" headerRowDxfId="5675" dataDxfId="5674"/>
    <tableColumn id="13548" xr3:uid="{CC9CEF76-B789-4DAB-A52E-454AEF56419A}" name="Column13548" headerRowDxfId="5673" dataDxfId="5672"/>
    <tableColumn id="13549" xr3:uid="{F1567FCC-889E-4998-BD2C-DC80086CB1F0}" name="Column13549" headerRowDxfId="5671" dataDxfId="5670"/>
    <tableColumn id="13550" xr3:uid="{4E159A18-6DA2-42CD-9EF2-3F7CE0624D60}" name="Column13550" headerRowDxfId="5669" dataDxfId="5668"/>
    <tableColumn id="13551" xr3:uid="{C34CBA39-8626-41FD-9AF2-4D56991B7D2F}" name="Column13551" headerRowDxfId="5667" dataDxfId="5666"/>
    <tableColumn id="13552" xr3:uid="{7AD1BB16-3315-4D1B-AB2E-7241F70D61A0}" name="Column13552" headerRowDxfId="5665" dataDxfId="5664"/>
    <tableColumn id="13553" xr3:uid="{DBBE1E3E-E573-4EBC-85E8-470FB32EEBDE}" name="Column13553" headerRowDxfId="5663" dataDxfId="5662"/>
    <tableColumn id="13554" xr3:uid="{078B5888-10EA-4998-B1AE-11D0A053CFEF}" name="Column13554" headerRowDxfId="5661" dataDxfId="5660"/>
    <tableColumn id="13555" xr3:uid="{FC97D110-B3BF-4005-A46E-82C4CAD24D4F}" name="Column13555" headerRowDxfId="5659" dataDxfId="5658"/>
    <tableColumn id="13556" xr3:uid="{9F0B4E87-AF3A-4AA0-B38E-B1DA2D690A02}" name="Column13556" headerRowDxfId="5657" dataDxfId="5656"/>
    <tableColumn id="13557" xr3:uid="{0CE9608F-B32F-4970-9154-69A469B7F7BD}" name="Column13557" headerRowDxfId="5655" dataDxfId="5654"/>
    <tableColumn id="13558" xr3:uid="{65AEF588-BD12-48E2-8D89-F4B8AB17502E}" name="Column13558" headerRowDxfId="5653" dataDxfId="5652"/>
    <tableColumn id="13559" xr3:uid="{D30F4FB4-28A3-4693-AD8A-66AE1F797B7D}" name="Column13559" headerRowDxfId="5651" dataDxfId="5650"/>
    <tableColumn id="13560" xr3:uid="{B1916E9E-8DD4-4630-9D02-B3322EFBE49D}" name="Column13560" headerRowDxfId="5649" dataDxfId="5648"/>
    <tableColumn id="13561" xr3:uid="{341EE210-0122-42FB-8BC0-0EB0C3DECA37}" name="Column13561" headerRowDxfId="5647" dataDxfId="5646"/>
    <tableColumn id="13562" xr3:uid="{107A5C1F-54FB-4399-A88B-2BE0678E81C0}" name="Column13562" headerRowDxfId="5645" dataDxfId="5644"/>
    <tableColumn id="13563" xr3:uid="{D5087E5D-7AF8-4D2C-89C0-C25ED0CDD4D2}" name="Column13563" headerRowDxfId="5643" dataDxfId="5642"/>
    <tableColumn id="13564" xr3:uid="{26BBD181-D85B-4964-9F92-E94FD6574385}" name="Column13564" headerRowDxfId="5641" dataDxfId="5640"/>
    <tableColumn id="13565" xr3:uid="{3EB57AC9-6A80-48D2-823C-846D1A85EF8A}" name="Column13565" headerRowDxfId="5639" dataDxfId="5638"/>
    <tableColumn id="13566" xr3:uid="{ACA343E7-1A10-49A5-8095-73E5475A25B5}" name="Column13566" headerRowDxfId="5637" dataDxfId="5636"/>
    <tableColumn id="13567" xr3:uid="{3E9ED724-5B63-4B31-BE6A-D0B23F6868CB}" name="Column13567" headerRowDxfId="5635" dataDxfId="5634"/>
    <tableColumn id="13568" xr3:uid="{9D5D4197-E3CF-440F-ABD5-80536CF01FBB}" name="Column13568" headerRowDxfId="5633" dataDxfId="5632"/>
    <tableColumn id="13569" xr3:uid="{B7AFC4CC-6C13-4090-B6E5-DA83D03054C7}" name="Column13569" headerRowDxfId="5631" dataDxfId="5630"/>
    <tableColumn id="13570" xr3:uid="{8A1E4618-C1A7-4F12-B21B-1098DCB03929}" name="Column13570" headerRowDxfId="5629" dataDxfId="5628"/>
    <tableColumn id="13571" xr3:uid="{109C95A2-CD29-4BAC-8EEC-ECBBD5E92602}" name="Column13571" headerRowDxfId="5627" dataDxfId="5626"/>
    <tableColumn id="13572" xr3:uid="{4FD4B453-8FB5-426E-8655-93C6E56AAEAF}" name="Column13572" headerRowDxfId="5625" dataDxfId="5624"/>
    <tableColumn id="13573" xr3:uid="{B7C8B75A-9D83-4DBF-961D-F383C2C1E76A}" name="Column13573" headerRowDxfId="5623" dataDxfId="5622"/>
    <tableColumn id="13574" xr3:uid="{466B0CE3-7815-4E04-AA28-4E6AC54275E2}" name="Column13574" headerRowDxfId="5621" dataDxfId="5620"/>
    <tableColumn id="13575" xr3:uid="{7AF73572-EC62-4F4B-88B9-97F4817A92F2}" name="Column13575" headerRowDxfId="5619" dataDxfId="5618"/>
    <tableColumn id="13576" xr3:uid="{92572B7F-ECB6-431C-8F98-F96EDD63F2B8}" name="Column13576" headerRowDxfId="5617" dataDxfId="5616"/>
    <tableColumn id="13577" xr3:uid="{E5B02719-B595-46C8-8024-C96A2BEB2CFB}" name="Column13577" headerRowDxfId="5615" dataDxfId="5614"/>
    <tableColumn id="13578" xr3:uid="{9F8268B5-3A5D-4551-B221-8AAEA702673B}" name="Column13578" headerRowDxfId="5613" dataDxfId="5612"/>
    <tableColumn id="13579" xr3:uid="{434538E2-1375-4781-87A9-B021F3695532}" name="Column13579" headerRowDxfId="5611" dataDxfId="5610"/>
    <tableColumn id="13580" xr3:uid="{2064E3DA-60CD-48A3-A2A3-550A942FC3AA}" name="Column13580" headerRowDxfId="5609" dataDxfId="5608"/>
    <tableColumn id="13581" xr3:uid="{FAEECE98-9890-4756-B048-84BBD8F730E0}" name="Column13581" headerRowDxfId="5607" dataDxfId="5606"/>
    <tableColumn id="13582" xr3:uid="{EAAE49E9-11E9-4B80-B7DB-E1AB8C4A08D1}" name="Column13582" headerRowDxfId="5605" dataDxfId="5604"/>
    <tableColumn id="13583" xr3:uid="{C1FE4CE2-D004-4591-AE5E-365E8EA16C9D}" name="Column13583" headerRowDxfId="5603" dataDxfId="5602"/>
    <tableColumn id="13584" xr3:uid="{A110A335-2E6B-4C3A-8C7A-2CB30E6603A8}" name="Column13584" headerRowDxfId="5601" dataDxfId="5600"/>
    <tableColumn id="13585" xr3:uid="{DC026CF5-434F-4D12-8030-228B996C4168}" name="Column13585" headerRowDxfId="5599" dataDxfId="5598"/>
    <tableColumn id="13586" xr3:uid="{1AD23A02-A7E0-41F6-B619-23FC091B1F2B}" name="Column13586" headerRowDxfId="5597" dataDxfId="5596"/>
    <tableColumn id="13587" xr3:uid="{6B4D130D-970B-49B0-BD14-52A99CAB423C}" name="Column13587" headerRowDxfId="5595" dataDxfId="5594"/>
    <tableColumn id="13588" xr3:uid="{F18196D1-3AF7-4F3C-B5B2-2E29F05E8361}" name="Column13588" headerRowDxfId="5593" dataDxfId="5592"/>
    <tableColumn id="13589" xr3:uid="{FFC2765D-6A77-4FF1-8465-2605944F085C}" name="Column13589" headerRowDxfId="5591" dataDxfId="5590"/>
    <tableColumn id="13590" xr3:uid="{4A3F76F3-0775-4C7D-A96F-CF5590833AA8}" name="Column13590" headerRowDxfId="5589" dataDxfId="5588"/>
    <tableColumn id="13591" xr3:uid="{E05BFCE1-D51E-4892-B861-4F852991D664}" name="Column13591" headerRowDxfId="5587" dataDxfId="5586"/>
    <tableColumn id="13592" xr3:uid="{0103949A-A99E-4614-9738-291F3943399F}" name="Column13592" headerRowDxfId="5585" dataDxfId="5584"/>
    <tableColumn id="13593" xr3:uid="{1683BC3B-480F-43D6-8AC3-5B9FC77E0BBB}" name="Column13593" headerRowDxfId="5583" dataDxfId="5582"/>
    <tableColumn id="13594" xr3:uid="{1F3F3254-F3DA-4C0C-811F-2E7EDEEAA8E5}" name="Column13594" headerRowDxfId="5581" dataDxfId="5580"/>
    <tableColumn id="13595" xr3:uid="{BDF47155-A3CC-4A8D-9267-D71605EE54B0}" name="Column13595" headerRowDxfId="5579" dataDxfId="5578"/>
    <tableColumn id="13596" xr3:uid="{523D7F19-A322-418F-9059-A14284F1619F}" name="Column13596" headerRowDxfId="5577" dataDxfId="5576"/>
    <tableColumn id="13597" xr3:uid="{429E6F22-3344-48D8-A7F9-544A2EFD3CA0}" name="Column13597" headerRowDxfId="5575" dataDxfId="5574"/>
    <tableColumn id="13598" xr3:uid="{10432E08-1E7C-4348-830B-B3DB0746BAE6}" name="Column13598" headerRowDxfId="5573" dataDxfId="5572"/>
    <tableColumn id="13599" xr3:uid="{31BB672D-A49D-412A-9EC1-085C353A1116}" name="Column13599" headerRowDxfId="5571" dataDxfId="5570"/>
    <tableColumn id="13600" xr3:uid="{C8EA0E4D-A074-459C-9910-088A7066F37C}" name="Column13600" headerRowDxfId="5569" dataDxfId="5568"/>
    <tableColumn id="13601" xr3:uid="{9C4CFDF1-4249-4C3D-8705-3353DCD8A980}" name="Column13601" headerRowDxfId="5567" dataDxfId="5566"/>
    <tableColumn id="13602" xr3:uid="{575C707F-96D0-4473-81AD-F0BFDF378FE9}" name="Column13602" headerRowDxfId="5565" dataDxfId="5564"/>
    <tableColumn id="13603" xr3:uid="{70F9919F-9CE3-4B1C-9B70-F9E7438DE391}" name="Column13603" headerRowDxfId="5563" dataDxfId="5562"/>
    <tableColumn id="13604" xr3:uid="{B1BF1108-1F09-47D2-9720-93009EE6C0A9}" name="Column13604" headerRowDxfId="5561" dataDxfId="5560"/>
    <tableColumn id="13605" xr3:uid="{FEF816E4-201A-47FB-A158-D870A3418F71}" name="Column13605" headerRowDxfId="5559" dataDxfId="5558"/>
    <tableColumn id="13606" xr3:uid="{549E12B4-5474-4B86-A1EF-779DD349CB6F}" name="Column13606" headerRowDxfId="5557" dataDxfId="5556"/>
    <tableColumn id="13607" xr3:uid="{C2594979-DC59-451A-9A3A-FB46090FE9DB}" name="Column13607" headerRowDxfId="5555" dataDxfId="5554"/>
    <tableColumn id="13608" xr3:uid="{3C8CF0B5-6292-4455-BD77-B86B94B00C2A}" name="Column13608" headerRowDxfId="5553" dataDxfId="5552"/>
    <tableColumn id="13609" xr3:uid="{7333F36E-41E7-4D61-82DC-1C25742BCAFF}" name="Column13609" headerRowDxfId="5551" dataDxfId="5550"/>
    <tableColumn id="13610" xr3:uid="{E99358D4-EBFE-4EE4-A964-1B927D09783B}" name="Column13610" headerRowDxfId="5549" dataDxfId="5548"/>
    <tableColumn id="13611" xr3:uid="{68151B14-1399-4708-9E00-69E052E01346}" name="Column13611" headerRowDxfId="5547" dataDxfId="5546"/>
    <tableColumn id="13612" xr3:uid="{EB0493BE-9B17-4AE0-A544-7A7B340D5FD5}" name="Column13612" headerRowDxfId="5545" dataDxfId="5544"/>
    <tableColumn id="13613" xr3:uid="{2141C230-BA96-4A08-B856-4FEBDD2009AE}" name="Column13613" headerRowDxfId="5543" dataDxfId="5542"/>
    <tableColumn id="13614" xr3:uid="{EEDB01A0-0E1C-48D0-A7A9-DD34413731A8}" name="Column13614" headerRowDxfId="5541" dataDxfId="5540"/>
    <tableColumn id="13615" xr3:uid="{6A818F9D-5C9C-44D8-937E-5DE30C3F3054}" name="Column13615" headerRowDxfId="5539" dataDxfId="5538"/>
    <tableColumn id="13616" xr3:uid="{20107494-A6FA-46D1-B449-78211778BF7A}" name="Column13616" headerRowDxfId="5537" dataDxfId="5536"/>
    <tableColumn id="13617" xr3:uid="{DF28B4CE-5867-42FA-A7A9-079C0EDC8811}" name="Column13617" headerRowDxfId="5535" dataDxfId="5534"/>
    <tableColumn id="13618" xr3:uid="{2E8293FC-3EE8-4727-81AF-03DD5793E314}" name="Column13618" headerRowDxfId="5533" dataDxfId="5532"/>
    <tableColumn id="13619" xr3:uid="{B24A463B-319F-47C2-914F-1FA3A191A26C}" name="Column13619" headerRowDxfId="5531" dataDxfId="5530"/>
    <tableColumn id="13620" xr3:uid="{3250C45C-CAD6-438A-9D59-6E4BA36DC7AA}" name="Column13620" headerRowDxfId="5529" dataDxfId="5528"/>
    <tableColumn id="13621" xr3:uid="{EFC5F7C7-46BC-4FCF-B144-4AD9423775E4}" name="Column13621" headerRowDxfId="5527" dataDxfId="5526"/>
    <tableColumn id="13622" xr3:uid="{3A83FB42-55C2-4AEA-8B80-BC8703E83F2B}" name="Column13622" headerRowDxfId="5525" dataDxfId="5524"/>
    <tableColumn id="13623" xr3:uid="{9596877B-CCFA-43C4-AA9A-3104054E1082}" name="Column13623" headerRowDxfId="5523" dataDxfId="5522"/>
    <tableColumn id="13624" xr3:uid="{0C9B3216-C104-4226-B4FA-99FEA3829BA2}" name="Column13624" headerRowDxfId="5521" dataDxfId="5520"/>
    <tableColumn id="13625" xr3:uid="{EC744681-FE4F-4B77-A55A-45610739B89F}" name="Column13625" headerRowDxfId="5519" dataDxfId="5518"/>
    <tableColumn id="13626" xr3:uid="{19D3C810-B7EC-44C7-A199-BFBA493E7046}" name="Column13626" headerRowDxfId="5517" dataDxfId="5516"/>
    <tableColumn id="13627" xr3:uid="{2612885D-BF7D-4C14-BF73-FD356FBC497B}" name="Column13627" headerRowDxfId="5515" dataDxfId="5514"/>
    <tableColumn id="13628" xr3:uid="{B656FB28-CF79-4072-8FBC-81CFEDB45B83}" name="Column13628" headerRowDxfId="5513" dataDxfId="5512"/>
    <tableColumn id="13629" xr3:uid="{DD89B5C8-434B-4F40-9013-5B8094ECCB8D}" name="Column13629" headerRowDxfId="5511" dataDxfId="5510"/>
    <tableColumn id="13630" xr3:uid="{B65BAC15-FF5A-4C2A-989B-537D65BB3C4B}" name="Column13630" headerRowDxfId="5509" dataDxfId="5508"/>
    <tableColumn id="13631" xr3:uid="{E182D37A-DECB-4EE3-8FBB-9D45EAF44887}" name="Column13631" headerRowDxfId="5507" dataDxfId="5506"/>
    <tableColumn id="13632" xr3:uid="{CD42B261-B954-4186-B95D-43AD481D4D5D}" name="Column13632" headerRowDxfId="5505" dataDxfId="5504"/>
    <tableColumn id="13633" xr3:uid="{2890351F-1AD5-4DE4-9261-F416FE526E76}" name="Column13633" headerRowDxfId="5503" dataDxfId="5502"/>
    <tableColumn id="13634" xr3:uid="{01A07CEB-6697-4471-BF90-DA65389B0A14}" name="Column13634" headerRowDxfId="5501" dataDxfId="5500"/>
    <tableColumn id="13635" xr3:uid="{FAE2D655-4EF8-40EB-9353-A0C5DB0E9F9D}" name="Column13635" headerRowDxfId="5499" dataDxfId="5498"/>
    <tableColumn id="13636" xr3:uid="{FD7A19E2-FFE5-43A3-9A60-28574B5B5209}" name="Column13636" headerRowDxfId="5497" dataDxfId="5496"/>
    <tableColumn id="13637" xr3:uid="{93BD6818-8D78-4CF6-8A91-7B414BC3C726}" name="Column13637" headerRowDxfId="5495" dataDxfId="5494"/>
    <tableColumn id="13638" xr3:uid="{FAF24CFF-4DF6-44F7-A135-EBEA192F59FC}" name="Column13638" headerRowDxfId="5493" dataDxfId="5492"/>
    <tableColumn id="13639" xr3:uid="{D9D737AF-C916-454A-B3CA-98011FF4579E}" name="Column13639" headerRowDxfId="5491" dataDxfId="5490"/>
    <tableColumn id="13640" xr3:uid="{1492D9F1-4D3B-41B0-B3B1-A72A994AC8D2}" name="Column13640" headerRowDxfId="5489" dataDxfId="5488"/>
    <tableColumn id="13641" xr3:uid="{3580030C-F17F-48E1-B1E2-41E67E81B807}" name="Column13641" headerRowDxfId="5487" dataDxfId="5486"/>
    <tableColumn id="13642" xr3:uid="{3B924C42-CF45-444E-9CB5-E542D03464F4}" name="Column13642" headerRowDxfId="5485" dataDxfId="5484"/>
    <tableColumn id="13643" xr3:uid="{EA072AB4-5DEB-4EE5-9BA5-76C9012E385F}" name="Column13643" headerRowDxfId="5483" dataDxfId="5482"/>
    <tableColumn id="13644" xr3:uid="{94D7E426-9574-40E3-9F8E-1A60BF0925EE}" name="Column13644" headerRowDxfId="5481" dataDxfId="5480"/>
    <tableColumn id="13645" xr3:uid="{8A82C071-46BF-4860-ACA2-D2DD6C69083E}" name="Column13645" headerRowDxfId="5479" dataDxfId="5478"/>
    <tableColumn id="13646" xr3:uid="{DE837955-BD17-4C5E-B7BD-4ACFC778FC71}" name="Column13646" headerRowDxfId="5477" dataDxfId="5476"/>
    <tableColumn id="13647" xr3:uid="{C52B99A1-1CED-495D-9E3C-FFBBB7E4C397}" name="Column13647" headerRowDxfId="5475" dataDxfId="5474"/>
    <tableColumn id="13648" xr3:uid="{CC63B41B-913E-43BA-B6AC-F3040E745DAC}" name="Column13648" headerRowDxfId="5473" dataDxfId="5472"/>
    <tableColumn id="13649" xr3:uid="{0B67C514-DCBE-4CD3-A37C-EF22857F8E05}" name="Column13649" headerRowDxfId="5471" dataDxfId="5470"/>
    <tableColumn id="13650" xr3:uid="{5657153E-F449-49F6-9E7D-F2DCB2017FD2}" name="Column13650" headerRowDxfId="5469" dataDxfId="5468"/>
    <tableColumn id="13651" xr3:uid="{E194A9B2-CDDB-4EB5-86F8-6C9145344377}" name="Column13651" headerRowDxfId="5467" dataDxfId="5466"/>
    <tableColumn id="13652" xr3:uid="{211CFD05-4155-4CD3-98CA-3BF2E2572C4D}" name="Column13652" headerRowDxfId="5465" dataDxfId="5464"/>
    <tableColumn id="13653" xr3:uid="{336C1055-2CAF-43C5-B656-056476F1AB00}" name="Column13653" headerRowDxfId="5463" dataDxfId="5462"/>
    <tableColumn id="13654" xr3:uid="{20723BF9-2D6B-40F3-BF9E-1EA6B37AD4D3}" name="Column13654" headerRowDxfId="5461" dataDxfId="5460"/>
    <tableColumn id="13655" xr3:uid="{918F530F-037E-487D-A91C-171C56492904}" name="Column13655" headerRowDxfId="5459" dataDxfId="5458"/>
    <tableColumn id="13656" xr3:uid="{C683B163-8D06-4BB4-ADC0-1DF705D94D45}" name="Column13656" headerRowDxfId="5457" dataDxfId="5456"/>
    <tableColumn id="13657" xr3:uid="{70689025-5CEA-4A0D-84D8-F969360F1820}" name="Column13657" headerRowDxfId="5455" dataDxfId="5454"/>
    <tableColumn id="13658" xr3:uid="{A5E065BD-8E02-481F-A5F1-5E2C45A6A449}" name="Column13658" headerRowDxfId="5453" dataDxfId="5452"/>
    <tableColumn id="13659" xr3:uid="{8288FC78-ED07-4E00-AD3B-EBFEAB89FD3A}" name="Column13659" headerRowDxfId="5451" dataDxfId="5450"/>
    <tableColumn id="13660" xr3:uid="{C2390E82-D539-4EFA-B0C2-4E35EB2BBD6D}" name="Column13660" headerRowDxfId="5449" dataDxfId="5448"/>
    <tableColumn id="13661" xr3:uid="{3EAEA389-8429-486F-8515-4B44A4E247C6}" name="Column13661" headerRowDxfId="5447" dataDxfId="5446"/>
    <tableColumn id="13662" xr3:uid="{6F4F0747-18D3-4219-9570-5D29649AF4CB}" name="Column13662" headerRowDxfId="5445" dataDxfId="5444"/>
    <tableColumn id="13663" xr3:uid="{4B18B8F2-1DF9-41E2-9A6D-9EC14D5D415E}" name="Column13663" headerRowDxfId="5443" dataDxfId="5442"/>
    <tableColumn id="13664" xr3:uid="{3109FE5D-0D5E-4E39-BEB5-E25D9DB69489}" name="Column13664" headerRowDxfId="5441" dataDxfId="5440"/>
    <tableColumn id="13665" xr3:uid="{3369BE69-EF46-4E9E-A01F-7D026949EE59}" name="Column13665" headerRowDxfId="5439" dataDxfId="5438"/>
    <tableColumn id="13666" xr3:uid="{9C00F6B2-4A83-40E3-842C-67845D7E6CE3}" name="Column13666" headerRowDxfId="5437" dataDxfId="5436"/>
    <tableColumn id="13667" xr3:uid="{1AE0464A-71D6-4457-A208-DE05942D97F9}" name="Column13667" headerRowDxfId="5435" dataDxfId="5434"/>
    <tableColumn id="13668" xr3:uid="{443A098B-6DB9-4C25-A821-045480E4D5CB}" name="Column13668" headerRowDxfId="5433" dataDxfId="5432"/>
    <tableColumn id="13669" xr3:uid="{784E2AF8-90DC-4921-987A-6B3583AD18D0}" name="Column13669" headerRowDxfId="5431" dataDxfId="5430"/>
    <tableColumn id="13670" xr3:uid="{99BF5E88-6977-4B14-BCE3-5A2A72CF0FB2}" name="Column13670" headerRowDxfId="5429" dataDxfId="5428"/>
    <tableColumn id="13671" xr3:uid="{C29FDBF3-A85D-4443-BCEB-B5926B770E28}" name="Column13671" headerRowDxfId="5427" dataDxfId="5426"/>
    <tableColumn id="13672" xr3:uid="{FCA690C5-81C8-4F2A-A063-AB8AF7F31B56}" name="Column13672" headerRowDxfId="5425" dataDxfId="5424"/>
    <tableColumn id="13673" xr3:uid="{99C6C329-F662-4C06-9228-9BF8174F2491}" name="Column13673" headerRowDxfId="5423" dataDxfId="5422"/>
    <tableColumn id="13674" xr3:uid="{1D5ABC3A-1979-433D-A66D-FDFC54339733}" name="Column13674" headerRowDxfId="5421" dataDxfId="5420"/>
    <tableColumn id="13675" xr3:uid="{FC04A1E4-0D6F-4A75-B519-6697D8E99754}" name="Column13675" headerRowDxfId="5419" dataDxfId="5418"/>
    <tableColumn id="13676" xr3:uid="{A8FB08C9-B2A6-49B7-B4A5-B1C36EF32E0D}" name="Column13676" headerRowDxfId="5417" dataDxfId="5416"/>
    <tableColumn id="13677" xr3:uid="{77D236B2-FA6A-44D1-ABC1-8C26B28988F7}" name="Column13677" headerRowDxfId="5415" dataDxfId="5414"/>
    <tableColumn id="13678" xr3:uid="{00015F09-6E9E-48F8-B37A-65995B581EC9}" name="Column13678" headerRowDxfId="5413" dataDxfId="5412"/>
    <tableColumn id="13679" xr3:uid="{52BC8740-8989-4689-AC93-C5690A0D7D88}" name="Column13679" headerRowDxfId="5411" dataDxfId="5410"/>
    <tableColumn id="13680" xr3:uid="{BEC0259B-E181-4269-85BF-92C3A85BE850}" name="Column13680" headerRowDxfId="5409" dataDxfId="5408"/>
    <tableColumn id="13681" xr3:uid="{B13FE6A4-46DA-434B-A7C6-F956581AE81E}" name="Column13681" headerRowDxfId="5407" dataDxfId="5406"/>
    <tableColumn id="13682" xr3:uid="{AE53EA24-59BC-40E2-90D1-CE21E9FDCFE4}" name="Column13682" headerRowDxfId="5405" dataDxfId="5404"/>
    <tableColumn id="13683" xr3:uid="{97C3BC8C-7FD0-4C86-A1E4-0FC44DF33418}" name="Column13683" headerRowDxfId="5403" dataDxfId="5402"/>
    <tableColumn id="13684" xr3:uid="{889C0C75-F389-440A-9C65-5B7B5034C0B3}" name="Column13684" headerRowDxfId="5401" dataDxfId="5400"/>
    <tableColumn id="13685" xr3:uid="{3B1AAF0F-3E62-4DA1-AF3A-3D6A1365B99D}" name="Column13685" headerRowDxfId="5399" dataDxfId="5398"/>
    <tableColumn id="13686" xr3:uid="{D9359A0D-BACB-4139-A9B7-2FB58DBAA698}" name="Column13686" headerRowDxfId="5397" dataDxfId="5396"/>
    <tableColumn id="13687" xr3:uid="{E8B778D2-3EFA-45F2-82B1-E3E301D28B75}" name="Column13687" headerRowDxfId="5395" dataDxfId="5394"/>
    <tableColumn id="13688" xr3:uid="{864694DD-C360-4187-B1D0-5F25E9A768C1}" name="Column13688" headerRowDxfId="5393" dataDxfId="5392"/>
    <tableColumn id="13689" xr3:uid="{11860203-4474-4FBD-BC72-0A53743E0A62}" name="Column13689" headerRowDxfId="5391" dataDxfId="5390"/>
    <tableColumn id="13690" xr3:uid="{B33E7E20-2BEE-44A5-9FE4-E00911370A19}" name="Column13690" headerRowDxfId="5389" dataDxfId="5388"/>
    <tableColumn id="13691" xr3:uid="{4C76BB5C-B2DC-429C-985F-FBAC7C49E416}" name="Column13691" headerRowDxfId="5387" dataDxfId="5386"/>
    <tableColumn id="13692" xr3:uid="{77D420B6-475F-4068-AC67-7D5E8AF13BCB}" name="Column13692" headerRowDxfId="5385" dataDxfId="5384"/>
    <tableColumn id="13693" xr3:uid="{DA1D0446-2235-4D49-B45D-AF329D013DE4}" name="Column13693" headerRowDxfId="5383" dataDxfId="5382"/>
    <tableColumn id="13694" xr3:uid="{836E1E2B-CEFE-4E7D-AED5-AA188098158D}" name="Column13694" headerRowDxfId="5381" dataDxfId="5380"/>
    <tableColumn id="13695" xr3:uid="{38B06E4E-2F29-4EA4-A7D1-DA3FE116E6FE}" name="Column13695" headerRowDxfId="5379" dataDxfId="5378"/>
    <tableColumn id="13696" xr3:uid="{123CB125-8814-483A-B087-7EA9E488190A}" name="Column13696" headerRowDxfId="5377" dataDxfId="5376"/>
    <tableColumn id="13697" xr3:uid="{6EADFCBF-E23F-44C8-B669-7DB53DE0A0AF}" name="Column13697" headerRowDxfId="5375" dataDxfId="5374"/>
    <tableColumn id="13698" xr3:uid="{CB3D3972-DA5D-425A-B320-A21B410E651E}" name="Column13698" headerRowDxfId="5373" dataDxfId="5372"/>
    <tableColumn id="13699" xr3:uid="{E3BB8F5E-ACB7-44E2-BFC1-7F43608EB258}" name="Column13699" headerRowDxfId="5371" dataDxfId="5370"/>
    <tableColumn id="13700" xr3:uid="{B67595EB-6F64-4315-B9DC-15FDC0DBB775}" name="Column13700" headerRowDxfId="5369" dataDxfId="5368"/>
    <tableColumn id="13701" xr3:uid="{CE0B348B-AB4F-4D82-AABD-CED497A3C9EB}" name="Column13701" headerRowDxfId="5367" dataDxfId="5366"/>
    <tableColumn id="13702" xr3:uid="{F9538E5A-F76B-4526-99C9-3286B36859CE}" name="Column13702" headerRowDxfId="5365" dataDxfId="5364"/>
    <tableColumn id="13703" xr3:uid="{48A64123-8D5A-4B83-8084-00629966F087}" name="Column13703" headerRowDxfId="5363" dataDxfId="5362"/>
    <tableColumn id="13704" xr3:uid="{D294877E-5D7E-4C28-8BE2-99B25DB50FDD}" name="Column13704" headerRowDxfId="5361" dataDxfId="5360"/>
    <tableColumn id="13705" xr3:uid="{DA9F5252-5DC5-4EF8-A050-C9ED8A62664C}" name="Column13705" headerRowDxfId="5359" dataDxfId="5358"/>
    <tableColumn id="13706" xr3:uid="{B21F5212-11A7-4AE0-99EB-0AD301A7BD85}" name="Column13706" headerRowDxfId="5357" dataDxfId="5356"/>
    <tableColumn id="13707" xr3:uid="{A2F326AE-C096-4840-B320-E8B76A402E1A}" name="Column13707" headerRowDxfId="5355" dataDxfId="5354"/>
    <tableColumn id="13708" xr3:uid="{BD3A29D1-3B7B-4F71-80EA-F5A122874160}" name="Column13708" headerRowDxfId="5353" dataDxfId="5352"/>
    <tableColumn id="13709" xr3:uid="{040E4B50-918A-4B81-8738-9D623AEBE428}" name="Column13709" headerRowDxfId="5351" dataDxfId="5350"/>
    <tableColumn id="13710" xr3:uid="{6BBE1F46-6A5A-474B-AEDD-4F323A4062AF}" name="Column13710" headerRowDxfId="5349" dataDxfId="5348"/>
    <tableColumn id="13711" xr3:uid="{C820E3B5-D8F6-4145-B4C1-E6C3CFD43FA9}" name="Column13711" headerRowDxfId="5347" dataDxfId="5346"/>
    <tableColumn id="13712" xr3:uid="{7384C59E-82B9-474E-BCAF-388BABBBABBC}" name="Column13712" headerRowDxfId="5345" dataDxfId="5344"/>
    <tableColumn id="13713" xr3:uid="{606ED8E7-02CF-49ED-86B2-8FE9B82E81F0}" name="Column13713" headerRowDxfId="5343" dataDxfId="5342"/>
    <tableColumn id="13714" xr3:uid="{48223419-B080-4198-8272-4760B76AAC89}" name="Column13714" headerRowDxfId="5341" dataDxfId="5340"/>
    <tableColumn id="13715" xr3:uid="{583B65B6-5178-4443-B8FB-C2EDB4F49707}" name="Column13715" headerRowDxfId="5339" dataDxfId="5338"/>
    <tableColumn id="13716" xr3:uid="{FD6DEB13-668B-4999-A29C-7572A43D6FC9}" name="Column13716" headerRowDxfId="5337" dataDxfId="5336"/>
    <tableColumn id="13717" xr3:uid="{7195FAE7-751F-4A82-94B1-ADDC271B2C23}" name="Column13717" headerRowDxfId="5335" dataDxfId="5334"/>
    <tableColumn id="13718" xr3:uid="{BE75DA08-F5D4-4C55-841C-2783658F5A21}" name="Column13718" headerRowDxfId="5333" dataDxfId="5332"/>
    <tableColumn id="13719" xr3:uid="{544A37E7-DF37-4F96-838D-BDFF2577C6E4}" name="Column13719" headerRowDxfId="5331" dataDxfId="5330"/>
    <tableColumn id="13720" xr3:uid="{EFE4949A-EAF3-47A9-BD6B-562F4E19832B}" name="Column13720" headerRowDxfId="5329" dataDxfId="5328"/>
    <tableColumn id="13721" xr3:uid="{315E8241-F051-48F8-8839-203ADC507779}" name="Column13721" headerRowDxfId="5327" dataDxfId="5326"/>
    <tableColumn id="13722" xr3:uid="{20D97BB6-9ECF-4DE4-8A1A-F0D0D57C356E}" name="Column13722" headerRowDxfId="5325" dataDxfId="5324"/>
    <tableColumn id="13723" xr3:uid="{7DEBDB2B-D08D-49B6-BE83-D32664CE7A21}" name="Column13723" headerRowDxfId="5323" dataDxfId="5322"/>
    <tableColumn id="13724" xr3:uid="{FEC9F9F2-B639-46B7-B571-25E6BC8AED4B}" name="Column13724" headerRowDxfId="5321" dataDxfId="5320"/>
    <tableColumn id="13725" xr3:uid="{CE4013EF-692B-4110-8CAD-FDD840AC8CE1}" name="Column13725" headerRowDxfId="5319" dataDxfId="5318"/>
    <tableColumn id="13726" xr3:uid="{2F94C895-F1BF-4F61-8AB3-F93051D44157}" name="Column13726" headerRowDxfId="5317" dataDxfId="5316"/>
    <tableColumn id="13727" xr3:uid="{26CC5382-253C-4F7C-B42E-DC9D311F71A1}" name="Column13727" headerRowDxfId="5315" dataDxfId="5314"/>
    <tableColumn id="13728" xr3:uid="{87982DF2-7D09-4820-8666-E3BB62AA8838}" name="Column13728" headerRowDxfId="5313" dataDxfId="5312"/>
    <tableColumn id="13729" xr3:uid="{FE901EAA-D9AC-4026-8C0C-AA92E046DCE9}" name="Column13729" headerRowDxfId="5311" dataDxfId="5310"/>
    <tableColumn id="13730" xr3:uid="{73172DE9-AEAE-4289-A3B3-E5B5369325C2}" name="Column13730" headerRowDxfId="5309" dataDxfId="5308"/>
    <tableColumn id="13731" xr3:uid="{2AC3E54C-CE02-4E71-BA23-D6AF39B771BC}" name="Column13731" headerRowDxfId="5307" dataDxfId="5306"/>
    <tableColumn id="13732" xr3:uid="{B2A47252-9808-4EA5-995F-38D2D47628EF}" name="Column13732" headerRowDxfId="5305" dataDxfId="5304"/>
    <tableColumn id="13733" xr3:uid="{ADD96CDA-EA12-4624-BD41-575AD5E19861}" name="Column13733" headerRowDxfId="5303" dataDxfId="5302"/>
    <tableColumn id="13734" xr3:uid="{B783ABB9-41C4-4093-A2F6-6A92FB6466BE}" name="Column13734" headerRowDxfId="5301" dataDxfId="5300"/>
    <tableColumn id="13735" xr3:uid="{2677A40A-8506-44A8-AB13-984ECAB9E2BF}" name="Column13735" headerRowDxfId="5299" dataDxfId="5298"/>
    <tableColumn id="13736" xr3:uid="{3F6C904C-745E-4F8A-93E6-90E27CE6DD32}" name="Column13736" headerRowDxfId="5297" dataDxfId="5296"/>
    <tableColumn id="13737" xr3:uid="{C18C05F6-8F62-4C38-8660-C06697664CD5}" name="Column13737" headerRowDxfId="5295" dataDxfId="5294"/>
    <tableColumn id="13738" xr3:uid="{6E0DE192-EDC4-426B-B0CF-5A0A71D4BE81}" name="Column13738" headerRowDxfId="5293" dataDxfId="5292"/>
    <tableColumn id="13739" xr3:uid="{CC91539C-87E2-42E5-8AF2-BBD1221D06C3}" name="Column13739" headerRowDxfId="5291" dataDxfId="5290"/>
    <tableColumn id="13740" xr3:uid="{55C1567C-3363-4EE2-B04C-DF1D8192D20D}" name="Column13740" headerRowDxfId="5289" dataDxfId="5288"/>
    <tableColumn id="13741" xr3:uid="{C75E4BA5-78AF-47BC-911D-27839AF59087}" name="Column13741" headerRowDxfId="5287" dataDxfId="5286"/>
    <tableColumn id="13742" xr3:uid="{5F074764-05FE-4BDB-B668-9C917F70BB3B}" name="Column13742" headerRowDxfId="5285" dataDxfId="5284"/>
    <tableColumn id="13743" xr3:uid="{3BB22E08-9CD5-43EB-9CAB-2D1C24E8C950}" name="Column13743" headerRowDxfId="5283" dataDxfId="5282"/>
    <tableColumn id="13744" xr3:uid="{697D0506-086F-4B0F-B26E-4FDC58D5EB7D}" name="Column13744" headerRowDxfId="5281" dataDxfId="5280"/>
    <tableColumn id="13745" xr3:uid="{CEB6A14D-3E5A-4A6C-9C2B-3C70C5EFAD23}" name="Column13745" headerRowDxfId="5279" dataDxfId="5278"/>
    <tableColumn id="13746" xr3:uid="{6753823F-FF19-4BD1-ABA3-F6CF4509C745}" name="Column13746" headerRowDxfId="5277" dataDxfId="5276"/>
    <tableColumn id="13747" xr3:uid="{F65A21A5-FD1E-46ED-A3A0-93350FBB401E}" name="Column13747" headerRowDxfId="5275" dataDxfId="5274"/>
    <tableColumn id="13748" xr3:uid="{90932AFB-6CC0-4874-B0B5-A5BC6730B770}" name="Column13748" headerRowDxfId="5273" dataDxfId="5272"/>
    <tableColumn id="13749" xr3:uid="{91F6B1B6-CCCD-4A0B-BAD8-0DE5F61C3901}" name="Column13749" headerRowDxfId="5271" dataDxfId="5270"/>
    <tableColumn id="13750" xr3:uid="{7F2C9114-BAF3-45C5-9C02-B903A262CB68}" name="Column13750" headerRowDxfId="5269" dataDxfId="5268"/>
    <tableColumn id="13751" xr3:uid="{EBF713B8-79C4-45A5-A4BF-32C803056C3F}" name="Column13751" headerRowDxfId="5267" dataDxfId="5266"/>
    <tableColumn id="13752" xr3:uid="{0C24384A-5790-4C36-B02F-58D25A5062AB}" name="Column13752" headerRowDxfId="5265" dataDxfId="5264"/>
    <tableColumn id="13753" xr3:uid="{EF184079-FB7D-4014-BA4C-0A394FB5CC05}" name="Column13753" headerRowDxfId="5263" dataDxfId="5262"/>
    <tableColumn id="13754" xr3:uid="{31214F8C-9D50-42CB-970D-D8E365668301}" name="Column13754" headerRowDxfId="5261" dataDxfId="5260"/>
    <tableColumn id="13755" xr3:uid="{6C4F9C97-342F-49AA-8678-5A8B411E208F}" name="Column13755" headerRowDxfId="5259" dataDxfId="5258"/>
    <tableColumn id="13756" xr3:uid="{1544CC97-B8FF-4DD0-8632-9E0FEEB9502F}" name="Column13756" headerRowDxfId="5257" dataDxfId="5256"/>
    <tableColumn id="13757" xr3:uid="{45CC00DD-5FC6-462B-81AE-A2B073B3AC17}" name="Column13757" headerRowDxfId="5255" dataDxfId="5254"/>
    <tableColumn id="13758" xr3:uid="{F11B03CB-3AF4-4920-BB46-99D2BD2F809F}" name="Column13758" headerRowDxfId="5253" dataDxfId="5252"/>
    <tableColumn id="13759" xr3:uid="{5886EA9A-9771-4CD7-B7FA-EE73CF013534}" name="Column13759" headerRowDxfId="5251" dataDxfId="5250"/>
    <tableColumn id="13760" xr3:uid="{3F7905B2-2176-4F0B-A90E-0FD0CA3E5514}" name="Column13760" headerRowDxfId="5249" dataDxfId="5248"/>
    <tableColumn id="13761" xr3:uid="{02E53501-014C-40C1-8A22-E14E6A534717}" name="Column13761" headerRowDxfId="5247" dataDxfId="5246"/>
    <tableColumn id="13762" xr3:uid="{C469F39E-8206-424B-95E8-42EC1125DB1A}" name="Column13762" headerRowDxfId="5245" dataDxfId="5244"/>
    <tableColumn id="13763" xr3:uid="{BFE05B81-331A-495E-A5D3-8C601B18A1A2}" name="Column13763" headerRowDxfId="5243" dataDxfId="5242"/>
    <tableColumn id="13764" xr3:uid="{0509DE78-9FE3-445F-8AC8-EB63B372B8BE}" name="Column13764" headerRowDxfId="5241" dataDxfId="5240"/>
    <tableColumn id="13765" xr3:uid="{146B722C-9137-4E70-873C-C7E28C7E5BAB}" name="Column13765" headerRowDxfId="5239" dataDxfId="5238"/>
    <tableColumn id="13766" xr3:uid="{419CDEE0-FE0B-4623-B1A6-8BAB84D713BB}" name="Column13766" headerRowDxfId="5237" dataDxfId="5236"/>
    <tableColumn id="13767" xr3:uid="{2EA563AF-0223-4301-9D75-4565C1A12609}" name="Column13767" headerRowDxfId="5235" dataDxfId="5234"/>
    <tableColumn id="13768" xr3:uid="{1CF0DC8A-CA70-479C-AEDA-8D7B6CE169C1}" name="Column13768" headerRowDxfId="5233" dataDxfId="5232"/>
    <tableColumn id="13769" xr3:uid="{23AC3FE1-52A8-410C-A7A7-13760B2E72A3}" name="Column13769" headerRowDxfId="5231" dataDxfId="5230"/>
    <tableColumn id="13770" xr3:uid="{5B73CA02-24AF-4F02-B18B-FD3F663ECB5B}" name="Column13770" headerRowDxfId="5229" dataDxfId="5228"/>
    <tableColumn id="13771" xr3:uid="{8413274D-E11A-46AA-8851-E7DB9D3F7EBB}" name="Column13771" headerRowDxfId="5227" dataDxfId="5226"/>
    <tableColumn id="13772" xr3:uid="{9CE515FA-F7D0-46B4-847C-9E313D954C73}" name="Column13772" headerRowDxfId="5225" dataDxfId="5224"/>
    <tableColumn id="13773" xr3:uid="{00C1D7E8-1BE0-4664-ADAE-812787F3E168}" name="Column13773" headerRowDxfId="5223" dataDxfId="5222"/>
    <tableColumn id="13774" xr3:uid="{9ADA7F62-7771-4B36-B9FC-36C40BAEFDC9}" name="Column13774" headerRowDxfId="5221" dataDxfId="5220"/>
    <tableColumn id="13775" xr3:uid="{181F82AE-30A2-40FD-B373-B9FB48AC1BE7}" name="Column13775" headerRowDxfId="5219" dataDxfId="5218"/>
    <tableColumn id="13776" xr3:uid="{17CF14E2-64E0-4CBF-9183-80B026BF14CE}" name="Column13776" headerRowDxfId="5217" dataDxfId="5216"/>
    <tableColumn id="13777" xr3:uid="{D54EDEB3-527D-4A07-AE0F-FA37D55B34D4}" name="Column13777" headerRowDxfId="5215" dataDxfId="5214"/>
    <tableColumn id="13778" xr3:uid="{1F5FF5A4-E806-4590-A0C4-D084E4F56C4D}" name="Column13778" headerRowDxfId="5213" dataDxfId="5212"/>
    <tableColumn id="13779" xr3:uid="{A5F81133-5ED9-4D8B-984A-F108FD40F21D}" name="Column13779" headerRowDxfId="5211" dataDxfId="5210"/>
    <tableColumn id="13780" xr3:uid="{980BE51B-C6E7-4232-87DF-6AF200774D90}" name="Column13780" headerRowDxfId="5209" dataDxfId="5208"/>
    <tableColumn id="13781" xr3:uid="{DFA08FC1-B6FA-4A06-96E6-2154FE4C26C0}" name="Column13781" headerRowDxfId="5207" dataDxfId="5206"/>
    <tableColumn id="13782" xr3:uid="{1FCD3B57-C1A1-45DD-AB0C-FA109D1B164D}" name="Column13782" headerRowDxfId="5205" dataDxfId="5204"/>
    <tableColumn id="13783" xr3:uid="{F0957A2A-DD8C-4ED6-A9A7-0DC60DF02A27}" name="Column13783" headerRowDxfId="5203" dataDxfId="5202"/>
    <tableColumn id="13784" xr3:uid="{A69DF1E3-633D-4FEC-A4EF-763FF09241FE}" name="Column13784" headerRowDxfId="5201" dataDxfId="5200"/>
    <tableColumn id="13785" xr3:uid="{9C6272A4-B6B8-42F9-8A5B-552974D5F7BE}" name="Column13785" headerRowDxfId="5199" dataDxfId="5198"/>
    <tableColumn id="13786" xr3:uid="{1296AED3-00BC-4B1B-9118-50DF65D50BD6}" name="Column13786" headerRowDxfId="5197" dataDxfId="5196"/>
    <tableColumn id="13787" xr3:uid="{69EB7086-6743-4030-BED4-A18EA2B6D6E7}" name="Column13787" headerRowDxfId="5195" dataDxfId="5194"/>
    <tableColumn id="13788" xr3:uid="{2A90DDFE-6568-4987-8378-3EEE321FF222}" name="Column13788" headerRowDxfId="5193" dataDxfId="5192"/>
    <tableColumn id="13789" xr3:uid="{12F145BD-9C43-495F-AB05-DA8B48210D78}" name="Column13789" headerRowDxfId="5191" dataDxfId="5190"/>
    <tableColumn id="13790" xr3:uid="{87BB52E3-BB27-49DF-A1C1-C6F252EF3D29}" name="Column13790" headerRowDxfId="5189" dataDxfId="5188"/>
    <tableColumn id="13791" xr3:uid="{E7F4736E-1A3C-4482-AC9B-4E95CB0F7EE3}" name="Column13791" headerRowDxfId="5187" dataDxfId="5186"/>
    <tableColumn id="13792" xr3:uid="{671CC923-194E-48BA-86F6-AA7B3132B59B}" name="Column13792" headerRowDxfId="5185" dataDxfId="5184"/>
    <tableColumn id="13793" xr3:uid="{53355BFD-46B7-43E5-9E79-B0FFA0B76000}" name="Column13793" headerRowDxfId="5183" dataDxfId="5182"/>
    <tableColumn id="13794" xr3:uid="{CA9EC3A8-EB38-493D-B00E-CDDF18B9C7E2}" name="Column13794" headerRowDxfId="5181" dataDxfId="5180"/>
    <tableColumn id="13795" xr3:uid="{D7AA0DA3-C8A2-4032-8BFF-FB36EBEDB88E}" name="Column13795" headerRowDxfId="5179" dataDxfId="5178"/>
    <tableColumn id="13796" xr3:uid="{58EFA880-72EA-4769-8050-028EA5519759}" name="Column13796" headerRowDxfId="5177" dataDxfId="5176"/>
    <tableColumn id="13797" xr3:uid="{E42006C9-5048-404B-92A3-EB3F8FF525CF}" name="Column13797" headerRowDxfId="5175" dataDxfId="5174"/>
    <tableColumn id="13798" xr3:uid="{AD762CA7-2663-401D-A440-7D874F6150DE}" name="Column13798" headerRowDxfId="5173" dataDxfId="5172"/>
    <tableColumn id="13799" xr3:uid="{B68BB578-80B6-4CF9-9A51-515EB975A3B4}" name="Column13799" headerRowDxfId="5171" dataDxfId="5170"/>
    <tableColumn id="13800" xr3:uid="{BA2E2196-3D88-47E3-B95C-0AF2FD8030B4}" name="Column13800" headerRowDxfId="5169" dataDxfId="5168"/>
    <tableColumn id="13801" xr3:uid="{0B1D82F1-0CB4-43DF-BAE3-78D9F6737551}" name="Column13801" headerRowDxfId="5167" dataDxfId="5166"/>
    <tableColumn id="13802" xr3:uid="{236E3F75-47D5-4CD6-8E47-21AF8528C825}" name="Column13802" headerRowDxfId="5165" dataDxfId="5164"/>
    <tableColumn id="13803" xr3:uid="{C730A365-D46A-4D92-B2BB-DE928F8C327D}" name="Column13803" headerRowDxfId="5163" dataDxfId="5162"/>
    <tableColumn id="13804" xr3:uid="{90FEA10D-D46F-4F5C-814E-23DC6DC52041}" name="Column13804" headerRowDxfId="5161" dataDxfId="5160"/>
    <tableColumn id="13805" xr3:uid="{123B4D4C-3B6A-4F46-9DD6-F319D3891BA0}" name="Column13805" headerRowDxfId="5159" dataDxfId="5158"/>
    <tableColumn id="13806" xr3:uid="{F9EFC981-8B52-47CD-A9ED-C5D5A49661B3}" name="Column13806" headerRowDxfId="5157" dataDxfId="5156"/>
    <tableColumn id="13807" xr3:uid="{AA102C39-D12E-4609-AE02-09042B9DAFC7}" name="Column13807" headerRowDxfId="5155" dataDxfId="5154"/>
    <tableColumn id="13808" xr3:uid="{A1534865-FB63-4089-BEC8-C9CA91F140AA}" name="Column13808" headerRowDxfId="5153" dataDxfId="5152"/>
    <tableColumn id="13809" xr3:uid="{56DA784C-89D8-4F82-8122-648A5F21945C}" name="Column13809" headerRowDxfId="5151" dataDxfId="5150"/>
    <tableColumn id="13810" xr3:uid="{601AC36F-A5C9-408E-9080-47A6DD874E01}" name="Column13810" headerRowDxfId="5149" dataDxfId="5148"/>
    <tableColumn id="13811" xr3:uid="{B455BDA1-5807-42F9-B339-6D8E38E922A3}" name="Column13811" headerRowDxfId="5147" dataDxfId="5146"/>
    <tableColumn id="13812" xr3:uid="{49CDA79F-D2CE-4EA1-8964-5E4035ED4CD6}" name="Column13812" headerRowDxfId="5145" dataDxfId="5144"/>
    <tableColumn id="13813" xr3:uid="{2C28F051-1270-4817-83F8-C4CFA3A03E3C}" name="Column13813" headerRowDxfId="5143" dataDxfId="5142"/>
    <tableColumn id="13814" xr3:uid="{A16CC643-7808-41BE-9E25-21E27940CE13}" name="Column13814" headerRowDxfId="5141" dataDxfId="5140"/>
    <tableColumn id="13815" xr3:uid="{7F326E8D-F20E-4191-8194-1D5FF4B9D57D}" name="Column13815" headerRowDxfId="5139" dataDxfId="5138"/>
    <tableColumn id="13816" xr3:uid="{CA0D2EC5-2602-4966-9754-8A88E790432A}" name="Column13816" headerRowDxfId="5137" dataDxfId="5136"/>
    <tableColumn id="13817" xr3:uid="{130ABA10-52F0-4F3E-944D-10B8BC08B8DF}" name="Column13817" headerRowDxfId="5135" dataDxfId="5134"/>
    <tableColumn id="13818" xr3:uid="{868A53BA-F058-4E36-8794-1126E292F6B7}" name="Column13818" headerRowDxfId="5133" dataDxfId="5132"/>
    <tableColumn id="13819" xr3:uid="{EDCA8AFD-FB94-441F-8CE7-9B2AC7BC3E01}" name="Column13819" headerRowDxfId="5131" dataDxfId="5130"/>
    <tableColumn id="13820" xr3:uid="{599602B9-0D7C-45AB-9CCD-3AAA0308F7D1}" name="Column13820" headerRowDxfId="5129" dataDxfId="5128"/>
    <tableColumn id="13821" xr3:uid="{45648D58-080D-46B9-B517-B15EA5E5678F}" name="Column13821" headerRowDxfId="5127" dataDxfId="5126"/>
    <tableColumn id="13822" xr3:uid="{27D7AF90-CF96-407E-AB52-FAFD6C06EEB2}" name="Column13822" headerRowDxfId="5125" dataDxfId="5124"/>
    <tableColumn id="13823" xr3:uid="{509D3F93-2729-4D2B-AC88-A0C6D3A4F75F}" name="Column13823" headerRowDxfId="5123" dataDxfId="5122"/>
    <tableColumn id="13824" xr3:uid="{370C9898-3074-4342-A79E-3349A0985DB8}" name="Column13824" headerRowDxfId="5121" dataDxfId="5120"/>
    <tableColumn id="13825" xr3:uid="{B23867EB-2CE5-4AEF-8D49-8C599A807768}" name="Column13825" headerRowDxfId="5119" dataDxfId="5118"/>
    <tableColumn id="13826" xr3:uid="{E9E7992A-DFFC-437E-9966-0B6C548D7267}" name="Column13826" headerRowDxfId="5117" dataDxfId="5116"/>
    <tableColumn id="13827" xr3:uid="{F73CB8FC-99FA-486F-8BF1-AA0817AF38B3}" name="Column13827" headerRowDxfId="5115" dataDxfId="5114"/>
    <tableColumn id="13828" xr3:uid="{3334E5A2-248E-4CBF-BC87-7891B516D262}" name="Column13828" headerRowDxfId="5113" dataDxfId="5112"/>
    <tableColumn id="13829" xr3:uid="{45EFB4CC-8BED-43D4-B47C-9EBD723159C7}" name="Column13829" headerRowDxfId="5111" dataDxfId="5110"/>
    <tableColumn id="13830" xr3:uid="{D4EC5315-048A-45E5-A0A7-065690F4099F}" name="Column13830" headerRowDxfId="5109" dataDxfId="5108"/>
    <tableColumn id="13831" xr3:uid="{17945576-7BF4-48F5-9B5E-2D1468EF24C5}" name="Column13831" headerRowDxfId="5107" dataDxfId="5106"/>
    <tableColumn id="13832" xr3:uid="{D3CFDBB8-B2EB-47EF-B0C7-168DB5D3F7EC}" name="Column13832" headerRowDxfId="5105" dataDxfId="5104"/>
    <tableColumn id="13833" xr3:uid="{023A048D-60C2-43B7-8CB4-E9398A38ABC5}" name="Column13833" headerRowDxfId="5103" dataDxfId="5102"/>
    <tableColumn id="13834" xr3:uid="{FC3B65CD-C5A2-4324-ACA5-FB1550A3A908}" name="Column13834" headerRowDxfId="5101" dataDxfId="5100"/>
    <tableColumn id="13835" xr3:uid="{BBA0FDD3-9A3B-405E-9B81-5FE1C187C3F4}" name="Column13835" headerRowDxfId="5099" dataDxfId="5098"/>
    <tableColumn id="13836" xr3:uid="{A8587889-E828-4B70-842F-82636B62060E}" name="Column13836" headerRowDxfId="5097" dataDxfId="5096"/>
    <tableColumn id="13837" xr3:uid="{C8D6C2C7-E862-4076-9B1D-911BBAD5058D}" name="Column13837" headerRowDxfId="5095" dataDxfId="5094"/>
    <tableColumn id="13838" xr3:uid="{3204AD77-8E91-471A-AA06-FF780F15376A}" name="Column13838" headerRowDxfId="5093" dataDxfId="5092"/>
    <tableColumn id="13839" xr3:uid="{728E5DAF-467A-41C8-9934-EEE92AF88194}" name="Column13839" headerRowDxfId="5091" dataDxfId="5090"/>
    <tableColumn id="13840" xr3:uid="{60419CAB-8049-448E-87C6-D9A914D5DEB7}" name="Column13840" headerRowDxfId="5089" dataDxfId="5088"/>
    <tableColumn id="13841" xr3:uid="{A5742BE2-0A10-4574-9DD8-BBAF393ECFF1}" name="Column13841" headerRowDxfId="5087" dataDxfId="5086"/>
    <tableColumn id="13842" xr3:uid="{30F3C2AC-81AB-48F5-A92A-B8411700A9A9}" name="Column13842" headerRowDxfId="5085" dataDxfId="5084"/>
    <tableColumn id="13843" xr3:uid="{C66B4FE9-FB8F-4471-BD7F-E5EF9D61274E}" name="Column13843" headerRowDxfId="5083" dataDxfId="5082"/>
    <tableColumn id="13844" xr3:uid="{F2C90535-DBD3-4E4C-A06B-9D8C27C616C0}" name="Column13844" headerRowDxfId="5081" dataDxfId="5080"/>
    <tableColumn id="13845" xr3:uid="{BD85E7B0-DA03-4BC1-9963-96F755C1E703}" name="Column13845" headerRowDxfId="5079" dataDxfId="5078"/>
    <tableColumn id="13846" xr3:uid="{3716C441-F238-4E23-96AB-4AF75B9DA00F}" name="Column13846" headerRowDxfId="5077" dataDxfId="5076"/>
    <tableColumn id="13847" xr3:uid="{2BDA64D0-375B-4F25-910E-8453CD2FB5F6}" name="Column13847" headerRowDxfId="5075" dataDxfId="5074"/>
    <tableColumn id="13848" xr3:uid="{A0FEA0C8-9DEE-4F6A-82A4-29EAAF27D0B8}" name="Column13848" headerRowDxfId="5073" dataDxfId="5072"/>
    <tableColumn id="13849" xr3:uid="{A6DB056E-F418-4F07-AD3C-6F8DC78FAAE6}" name="Column13849" headerRowDxfId="5071" dataDxfId="5070"/>
    <tableColumn id="13850" xr3:uid="{05E624D4-26D0-48DE-9C28-F921F3F5B0B2}" name="Column13850" headerRowDxfId="5069" dataDxfId="5068"/>
    <tableColumn id="13851" xr3:uid="{37B52927-7470-4C38-9810-3F46100A3444}" name="Column13851" headerRowDxfId="5067" dataDxfId="5066"/>
    <tableColumn id="13852" xr3:uid="{F909AF73-9058-4928-8560-BE5B50064C3A}" name="Column13852" headerRowDxfId="5065" dataDxfId="5064"/>
    <tableColumn id="13853" xr3:uid="{C390B309-524A-427E-AADD-EB279EB7BF44}" name="Column13853" headerRowDxfId="5063" dataDxfId="5062"/>
    <tableColumn id="13854" xr3:uid="{BE49337F-1ECB-4DE9-B5D2-4AD3AC65C208}" name="Column13854" headerRowDxfId="5061" dataDxfId="5060"/>
    <tableColumn id="13855" xr3:uid="{2CF0A030-2768-412A-9255-0B653B4BB5E9}" name="Column13855" headerRowDxfId="5059" dataDxfId="5058"/>
    <tableColumn id="13856" xr3:uid="{14F8DEAA-47BA-413C-BBB8-C980A898BAE6}" name="Column13856" headerRowDxfId="5057" dataDxfId="5056"/>
    <tableColumn id="13857" xr3:uid="{4965B1D7-18F6-485F-94AF-43FDAE174A56}" name="Column13857" headerRowDxfId="5055" dataDxfId="5054"/>
    <tableColumn id="13858" xr3:uid="{3AC1F62B-0A64-41CF-BED1-332276834CE4}" name="Column13858" headerRowDxfId="5053" dataDxfId="5052"/>
    <tableColumn id="13859" xr3:uid="{842C9112-3060-4B75-99CE-F0867899A57F}" name="Column13859" headerRowDxfId="5051" dataDxfId="5050"/>
    <tableColumn id="13860" xr3:uid="{1AFA1220-5B10-41C0-BEF1-B42F23921BE3}" name="Column13860" headerRowDxfId="5049" dataDxfId="5048"/>
    <tableColumn id="13861" xr3:uid="{91A8D9DB-4B32-4327-B558-0B35E017A1FC}" name="Column13861" headerRowDxfId="5047" dataDxfId="5046"/>
    <tableColumn id="13862" xr3:uid="{6E4CDDD6-BE2F-486E-AFB9-EA038D3F6EA5}" name="Column13862" headerRowDxfId="5045" dataDxfId="5044"/>
    <tableColumn id="13863" xr3:uid="{611CA25D-5CBE-49CA-A11F-6BBF957868B2}" name="Column13863" headerRowDxfId="5043" dataDxfId="5042"/>
    <tableColumn id="13864" xr3:uid="{9CFEBA3D-F158-454C-9FAB-EAA36824E188}" name="Column13864" headerRowDxfId="5041" dataDxfId="5040"/>
    <tableColumn id="13865" xr3:uid="{9947381C-ACA6-40F2-8172-6DB0FF642B30}" name="Column13865" headerRowDxfId="5039" dataDxfId="5038"/>
    <tableColumn id="13866" xr3:uid="{CB0B5872-5F56-4865-8FAD-57AC9DFC017D}" name="Column13866" headerRowDxfId="5037" dataDxfId="5036"/>
    <tableColumn id="13867" xr3:uid="{1CCFB3CE-73F9-4DBF-93A3-CC9DB94CCF3C}" name="Column13867" headerRowDxfId="5035" dataDxfId="5034"/>
    <tableColumn id="13868" xr3:uid="{14714A1B-3637-465A-B034-643A74DD3A22}" name="Column13868" headerRowDxfId="5033" dataDxfId="5032"/>
    <tableColumn id="13869" xr3:uid="{EE02FB4A-72A9-4C03-A8FD-F9C761D33146}" name="Column13869" headerRowDxfId="5031" dataDxfId="5030"/>
    <tableColumn id="13870" xr3:uid="{645E5E08-B2FB-4690-A891-0BF7BF8A2DF4}" name="Column13870" headerRowDxfId="5029" dataDxfId="5028"/>
    <tableColumn id="13871" xr3:uid="{DEC71E66-0A23-4426-A8EC-87867C3C026E}" name="Column13871" headerRowDxfId="5027" dataDxfId="5026"/>
    <tableColumn id="13872" xr3:uid="{F15A8295-3E2E-45B9-8734-6885D94E9D12}" name="Column13872" headerRowDxfId="5025" dataDxfId="5024"/>
    <tableColumn id="13873" xr3:uid="{FA5EBDFA-1E9E-4B43-A6B6-F5AA4D3E907A}" name="Column13873" headerRowDxfId="5023" dataDxfId="5022"/>
    <tableColumn id="13874" xr3:uid="{F61B4F99-4027-405E-AEA5-ECD2C7BF6821}" name="Column13874" headerRowDxfId="5021" dataDxfId="5020"/>
    <tableColumn id="13875" xr3:uid="{DAC474D8-48D6-4AEC-A0FA-518008A660D9}" name="Column13875" headerRowDxfId="5019" dataDxfId="5018"/>
    <tableColumn id="13876" xr3:uid="{9D8AECC0-8774-49FF-8051-F6A8DEDEF26E}" name="Column13876" headerRowDxfId="5017" dataDxfId="5016"/>
    <tableColumn id="13877" xr3:uid="{DA607664-246B-4C9E-AAF1-1231F793E511}" name="Column13877" headerRowDxfId="5015" dataDxfId="5014"/>
    <tableColumn id="13878" xr3:uid="{B3AC8140-1A2E-47A8-AD9E-11C7254E035A}" name="Column13878" headerRowDxfId="5013" dataDxfId="5012"/>
    <tableColumn id="13879" xr3:uid="{12281031-5779-4E02-81EC-112CFE784C7F}" name="Column13879" headerRowDxfId="5011" dataDxfId="5010"/>
    <tableColumn id="13880" xr3:uid="{DD51580E-326D-4AC1-8976-570B5E2496CA}" name="Column13880" headerRowDxfId="5009" dataDxfId="5008"/>
    <tableColumn id="13881" xr3:uid="{ED17DF08-3322-4638-A36A-99AADF144029}" name="Column13881" headerRowDxfId="5007" dataDxfId="5006"/>
    <tableColumn id="13882" xr3:uid="{2C235FF5-E5CB-4E44-AF9F-45EB8E1EDC56}" name="Column13882" headerRowDxfId="5005" dataDxfId="5004"/>
    <tableColumn id="13883" xr3:uid="{6208E1B0-570A-4D55-A996-3866C6DD3F95}" name="Column13883" headerRowDxfId="5003" dataDxfId="5002"/>
    <tableColumn id="13884" xr3:uid="{8C72806C-7CE1-4869-8F96-AA01498A0732}" name="Column13884" headerRowDxfId="5001" dataDxfId="5000"/>
    <tableColumn id="13885" xr3:uid="{C857D7E8-1D3A-4B93-B926-8FA918470985}" name="Column13885" headerRowDxfId="4999" dataDxfId="4998"/>
    <tableColumn id="13886" xr3:uid="{0DE89D5A-29FA-48B2-8B6E-3BEA65CB4153}" name="Column13886" headerRowDxfId="4997" dataDxfId="4996"/>
    <tableColumn id="13887" xr3:uid="{2D7832B5-C53F-433C-98E5-0908807DBB62}" name="Column13887" headerRowDxfId="4995" dataDxfId="4994"/>
    <tableColumn id="13888" xr3:uid="{BF60F601-B609-49FB-ADA3-FED2798087E1}" name="Column13888" headerRowDxfId="4993" dataDxfId="4992"/>
    <tableColumn id="13889" xr3:uid="{3582E19E-0BEF-4B6B-A83F-EF178D519765}" name="Column13889" headerRowDxfId="4991" dataDxfId="4990"/>
    <tableColumn id="13890" xr3:uid="{CC05EA53-5ECA-4812-BB68-D507E1C959BE}" name="Column13890" headerRowDxfId="4989" dataDxfId="4988"/>
    <tableColumn id="13891" xr3:uid="{D7A90B73-8895-4AE8-B4D3-9FD30A3CA4E3}" name="Column13891" headerRowDxfId="4987" dataDxfId="4986"/>
    <tableColumn id="13892" xr3:uid="{C14193BE-0A7A-48B4-B3CC-57FAF47CBD7F}" name="Column13892" headerRowDxfId="4985" dataDxfId="4984"/>
    <tableColumn id="13893" xr3:uid="{84444783-E088-43B2-AF9E-0735F795FE8B}" name="Column13893" headerRowDxfId="4983" dataDxfId="4982"/>
    <tableColumn id="13894" xr3:uid="{BD497D70-83F8-4456-ACD0-308248B1D3B7}" name="Column13894" headerRowDxfId="4981" dataDxfId="4980"/>
    <tableColumn id="13895" xr3:uid="{DD4DCE56-550C-4444-AD87-F6A4268DF072}" name="Column13895" headerRowDxfId="4979" dataDxfId="4978"/>
    <tableColumn id="13896" xr3:uid="{282EC2BB-910C-4399-8AC7-9DC1DE558408}" name="Column13896" headerRowDxfId="4977" dataDxfId="4976"/>
    <tableColumn id="13897" xr3:uid="{6FA6EB65-B917-4B29-A47F-6D0DABC47078}" name="Column13897" headerRowDxfId="4975" dataDxfId="4974"/>
    <tableColumn id="13898" xr3:uid="{FA596199-2F5E-47D1-BE39-06CFE396F223}" name="Column13898" headerRowDxfId="4973" dataDxfId="4972"/>
    <tableColumn id="13899" xr3:uid="{0DF5549B-8E98-48A4-B7AC-CD07BFFFD49C}" name="Column13899" headerRowDxfId="4971" dataDxfId="4970"/>
    <tableColumn id="13900" xr3:uid="{564F4DB2-665B-420B-A9F7-2C6C276CDAB1}" name="Column13900" headerRowDxfId="4969" dataDxfId="4968"/>
    <tableColumn id="13901" xr3:uid="{DC1EAD15-04CB-43D5-9062-19901F040F4A}" name="Column13901" headerRowDxfId="4967" dataDxfId="4966"/>
    <tableColumn id="13902" xr3:uid="{F91CA23C-DB7F-4C1B-8E30-1D36736FF70C}" name="Column13902" headerRowDxfId="4965" dataDxfId="4964"/>
    <tableColumn id="13903" xr3:uid="{296163EB-7823-499C-8FC0-342781021D72}" name="Column13903" headerRowDxfId="4963" dataDxfId="4962"/>
    <tableColumn id="13904" xr3:uid="{131DA0D6-7E1E-4EC1-8F70-06006A1E1D50}" name="Column13904" headerRowDxfId="4961" dataDxfId="4960"/>
    <tableColumn id="13905" xr3:uid="{F423DF8B-B392-4549-8D00-D9115E788F17}" name="Column13905" headerRowDxfId="4959" dataDxfId="4958"/>
    <tableColumn id="13906" xr3:uid="{ACB5324A-4432-49CF-876D-5D9C22822072}" name="Column13906" headerRowDxfId="4957" dataDxfId="4956"/>
    <tableColumn id="13907" xr3:uid="{A9976E8C-CE58-4F0D-8684-1F297F9EE414}" name="Column13907" headerRowDxfId="4955" dataDxfId="4954"/>
    <tableColumn id="13908" xr3:uid="{C8D75A15-F7BA-40D6-A1DD-33443D86EC2E}" name="Column13908" headerRowDxfId="4953" dataDxfId="4952"/>
    <tableColumn id="13909" xr3:uid="{DAB7EBE1-DA0F-410E-8D97-BA0D0CBF33C8}" name="Column13909" headerRowDxfId="4951" dataDxfId="4950"/>
    <tableColumn id="13910" xr3:uid="{9641B03E-A284-4475-8640-4BAF7C2A371B}" name="Column13910" headerRowDxfId="4949" dataDxfId="4948"/>
    <tableColumn id="13911" xr3:uid="{2D216FBC-70F2-437E-BC55-C6D446F44DC1}" name="Column13911" headerRowDxfId="4947" dataDxfId="4946"/>
    <tableColumn id="13912" xr3:uid="{56C8E512-39BD-431C-837F-5CE61D83474B}" name="Column13912" headerRowDxfId="4945" dataDxfId="4944"/>
    <tableColumn id="13913" xr3:uid="{322BC072-9988-4058-B19E-B27BC3AF34A7}" name="Column13913" headerRowDxfId="4943" dataDxfId="4942"/>
    <tableColumn id="13914" xr3:uid="{2BC30B9A-E1E6-4266-AA0F-DC185EB5EF99}" name="Column13914" headerRowDxfId="4941" dataDxfId="4940"/>
    <tableColumn id="13915" xr3:uid="{151DE2D4-9D51-412B-ACD9-5E7B9413C74A}" name="Column13915" headerRowDxfId="4939" dataDxfId="4938"/>
    <tableColumn id="13916" xr3:uid="{C96C4E04-60E6-41A6-9DD6-E298A5EAAB17}" name="Column13916" headerRowDxfId="4937" dataDxfId="4936"/>
    <tableColumn id="13917" xr3:uid="{608C9855-FC6A-46D5-B0D8-19762A22E16B}" name="Column13917" headerRowDxfId="4935" dataDxfId="4934"/>
    <tableColumn id="13918" xr3:uid="{45646379-D27C-495F-B0E1-49FA670A03D0}" name="Column13918" headerRowDxfId="4933" dataDxfId="4932"/>
    <tableColumn id="13919" xr3:uid="{C9843A76-00C4-4F44-843C-91CA8410DD09}" name="Column13919" headerRowDxfId="4931" dataDxfId="4930"/>
    <tableColumn id="13920" xr3:uid="{5F4A734F-AE1C-4D0C-8A8D-D0EBE819CB52}" name="Column13920" headerRowDxfId="4929" dataDxfId="4928"/>
    <tableColumn id="13921" xr3:uid="{51ADEA03-35B5-45EE-A101-1CB623613FF2}" name="Column13921" headerRowDxfId="4927" dataDxfId="4926"/>
    <tableColumn id="13922" xr3:uid="{EFAF4A89-D20B-4BD7-871B-5014BD672D7D}" name="Column13922" headerRowDxfId="4925" dataDxfId="4924"/>
    <tableColumn id="13923" xr3:uid="{96A38D9A-18C5-4A34-BE30-D90032970EAE}" name="Column13923" headerRowDxfId="4923" dataDxfId="4922"/>
    <tableColumn id="13924" xr3:uid="{72A2F9E7-E9C2-4A4B-9836-6763007BC009}" name="Column13924" headerRowDxfId="4921" dataDxfId="4920"/>
    <tableColumn id="13925" xr3:uid="{0C1A2430-86E6-48C7-992B-5D07FFB200D7}" name="Column13925" headerRowDxfId="4919" dataDxfId="4918"/>
    <tableColumn id="13926" xr3:uid="{ED4517EF-702E-4035-BAC1-37966C13E671}" name="Column13926" headerRowDxfId="4917" dataDxfId="4916"/>
    <tableColumn id="13927" xr3:uid="{5D7E0088-04A8-4BA6-8B67-BB1315735485}" name="Column13927" headerRowDxfId="4915" dataDxfId="4914"/>
    <tableColumn id="13928" xr3:uid="{C4F344E3-40AD-461F-801C-05D46FCB4B1A}" name="Column13928" headerRowDxfId="4913" dataDxfId="4912"/>
    <tableColumn id="13929" xr3:uid="{313CF1B0-8EF4-4133-9B27-FCC70978CC74}" name="Column13929" headerRowDxfId="4911" dataDxfId="4910"/>
    <tableColumn id="13930" xr3:uid="{3BDFAAA9-379C-4BFE-A356-93C490795E7C}" name="Column13930" headerRowDxfId="4909" dataDxfId="4908"/>
    <tableColumn id="13931" xr3:uid="{C2DEDF8C-DA49-4891-BB37-A1BFD048FEAE}" name="Column13931" headerRowDxfId="4907" dataDxfId="4906"/>
    <tableColumn id="13932" xr3:uid="{003FA5B9-A919-46F0-9858-35A83937A36F}" name="Column13932" headerRowDxfId="4905" dataDxfId="4904"/>
    <tableColumn id="13933" xr3:uid="{D20996F7-03CE-4322-965D-D64E39DC57F7}" name="Column13933" headerRowDxfId="4903" dataDxfId="4902"/>
    <tableColumn id="13934" xr3:uid="{53558C71-2F10-42C7-B2BB-E7F99702E1AD}" name="Column13934" headerRowDxfId="4901" dataDxfId="4900"/>
    <tableColumn id="13935" xr3:uid="{1428ACDA-2277-4237-8AAA-E34C558B0AFE}" name="Column13935" headerRowDxfId="4899" dataDxfId="4898"/>
    <tableColumn id="13936" xr3:uid="{2E4FFEC7-57D9-44FD-AB3F-DFC5BB6AD959}" name="Column13936" headerRowDxfId="4897" dataDxfId="4896"/>
    <tableColumn id="13937" xr3:uid="{97DE2FCA-983D-4BC4-B38C-AD9A4DA28D02}" name="Column13937" headerRowDxfId="4895" dataDxfId="4894"/>
    <tableColumn id="13938" xr3:uid="{748CE8FE-7E80-4414-AE83-3A17E21C07AE}" name="Column13938" headerRowDxfId="4893" dataDxfId="4892"/>
    <tableColumn id="13939" xr3:uid="{660BECD6-1315-4D9E-8FD1-CB9B34F82B85}" name="Column13939" headerRowDxfId="4891" dataDxfId="4890"/>
    <tableColumn id="13940" xr3:uid="{A12A68FD-6CA7-4849-85C7-3535E87071D9}" name="Column13940" headerRowDxfId="4889" dataDxfId="4888"/>
    <tableColumn id="13941" xr3:uid="{536B231B-5D5D-4DD2-A363-ADB43D9A9492}" name="Column13941" headerRowDxfId="4887" dataDxfId="4886"/>
    <tableColumn id="13942" xr3:uid="{B4F17E29-A147-4E62-990E-D8D630A4629A}" name="Column13942" headerRowDxfId="4885" dataDxfId="4884"/>
    <tableColumn id="13943" xr3:uid="{9590362A-0B03-4B9B-84F2-8B35DF3D5A5C}" name="Column13943" headerRowDxfId="4883" dataDxfId="4882"/>
    <tableColumn id="13944" xr3:uid="{A6B35F9A-9B41-4F3B-867D-25F50CD1A29C}" name="Column13944" headerRowDxfId="4881" dataDxfId="4880"/>
    <tableColumn id="13945" xr3:uid="{9ACFDF3B-9250-43C1-8521-03C426C056D6}" name="Column13945" headerRowDxfId="4879" dataDxfId="4878"/>
    <tableColumn id="13946" xr3:uid="{6640DE55-C292-488A-8C1B-E93B9EB59275}" name="Column13946" headerRowDxfId="4877" dataDxfId="4876"/>
    <tableColumn id="13947" xr3:uid="{26AD3645-01DC-4EA7-B5CB-4D13A60D6222}" name="Column13947" headerRowDxfId="4875" dataDxfId="4874"/>
    <tableColumn id="13948" xr3:uid="{96F46F91-8F75-4FFC-BAD0-91CE1506D8C4}" name="Column13948" headerRowDxfId="4873" dataDxfId="4872"/>
    <tableColumn id="13949" xr3:uid="{63CBC751-AB98-4653-83BB-A50BA2416604}" name="Column13949" headerRowDxfId="4871" dataDxfId="4870"/>
    <tableColumn id="13950" xr3:uid="{BA52B4BE-E3F2-456C-A326-B07FADC065E2}" name="Column13950" headerRowDxfId="4869" dataDxfId="4868"/>
    <tableColumn id="13951" xr3:uid="{0A6AECD1-6289-4EF9-838B-FD4D7536C32B}" name="Column13951" headerRowDxfId="4867" dataDxfId="4866"/>
    <tableColumn id="13952" xr3:uid="{C137AF40-9333-4BB3-9B63-DF90A4EF14D6}" name="Column13952" headerRowDxfId="4865" dataDxfId="4864"/>
    <tableColumn id="13953" xr3:uid="{67985F4B-06BD-45E8-B6E7-C59E83F77C44}" name="Column13953" headerRowDxfId="4863" dataDxfId="4862"/>
    <tableColumn id="13954" xr3:uid="{E7542147-4A2C-41BF-BA8F-B0C8F2D216EC}" name="Column13954" headerRowDxfId="4861" dataDxfId="4860"/>
    <tableColumn id="13955" xr3:uid="{809054C6-6836-4CC7-B2D0-1B01924A7239}" name="Column13955" headerRowDxfId="4859" dataDxfId="4858"/>
    <tableColumn id="13956" xr3:uid="{9BA21D90-B104-4079-9125-90C4AAB24CE7}" name="Column13956" headerRowDxfId="4857" dataDxfId="4856"/>
    <tableColumn id="13957" xr3:uid="{DBBF299B-4C58-424B-97D8-15D3AF4C2271}" name="Column13957" headerRowDxfId="4855" dataDxfId="4854"/>
    <tableColumn id="13958" xr3:uid="{8CE13B68-16B5-48E1-9A3C-5E43E396EAD0}" name="Column13958" headerRowDxfId="4853" dataDxfId="4852"/>
    <tableColumn id="13959" xr3:uid="{16DCE837-72F9-4832-A3AD-199D6B84E56F}" name="Column13959" headerRowDxfId="4851" dataDxfId="4850"/>
    <tableColumn id="13960" xr3:uid="{BA7C6B6E-B0E4-4E84-9550-9CEE1DAA7AB1}" name="Column13960" headerRowDxfId="4849" dataDxfId="4848"/>
    <tableColumn id="13961" xr3:uid="{3B447236-0AD2-471D-B293-4C1899017248}" name="Column13961" headerRowDxfId="4847" dataDxfId="4846"/>
    <tableColumn id="13962" xr3:uid="{13B7159A-9D50-4360-9B9E-5DA31FD0B2C6}" name="Column13962" headerRowDxfId="4845" dataDxfId="4844"/>
    <tableColumn id="13963" xr3:uid="{585EFFEC-0E63-4945-88AC-73E7A6A87B7B}" name="Column13963" headerRowDxfId="4843" dataDxfId="4842"/>
    <tableColumn id="13964" xr3:uid="{A6847C75-B04E-4F1F-9CD8-B750DD53BFAE}" name="Column13964" headerRowDxfId="4841" dataDxfId="4840"/>
    <tableColumn id="13965" xr3:uid="{B71838C7-AF5B-401F-BE70-6F7304A2F97D}" name="Column13965" headerRowDxfId="4839" dataDxfId="4838"/>
    <tableColumn id="13966" xr3:uid="{A430CE65-F08F-4144-9E5C-D2221E7A6CEC}" name="Column13966" headerRowDxfId="4837" dataDxfId="4836"/>
    <tableColumn id="13967" xr3:uid="{9801A9F3-3958-4CB2-BCFC-0AC006CF7988}" name="Column13967" headerRowDxfId="4835" dataDxfId="4834"/>
    <tableColumn id="13968" xr3:uid="{036781CB-6AC9-4FFA-8806-22717AB92EE7}" name="Column13968" headerRowDxfId="4833" dataDxfId="4832"/>
    <tableColumn id="13969" xr3:uid="{7E059FA8-289C-4599-96D0-0DA2B1675147}" name="Column13969" headerRowDxfId="4831" dataDxfId="4830"/>
    <tableColumn id="13970" xr3:uid="{2B87E760-6359-4DE7-88EC-379734C2F4D8}" name="Column13970" headerRowDxfId="4829" dataDxfId="4828"/>
    <tableColumn id="13971" xr3:uid="{1DB7FA4B-D47B-4004-8403-50BC3E0AD874}" name="Column13971" headerRowDxfId="4827" dataDxfId="4826"/>
    <tableColumn id="13972" xr3:uid="{AE61EE2D-FEEE-4697-BB5F-4D63BC7C855C}" name="Column13972" headerRowDxfId="4825" dataDxfId="4824"/>
    <tableColumn id="13973" xr3:uid="{47736737-1EE0-4655-A05A-F9D6E4A292D3}" name="Column13973" headerRowDxfId="4823" dataDxfId="4822"/>
    <tableColumn id="13974" xr3:uid="{68A4F754-530B-4DB9-81E9-B7E61CE0FE48}" name="Column13974" headerRowDxfId="4821" dataDxfId="4820"/>
    <tableColumn id="13975" xr3:uid="{652E8690-3F98-47D2-8276-EF8ABF5F93C0}" name="Column13975" headerRowDxfId="4819" dataDxfId="4818"/>
    <tableColumn id="13976" xr3:uid="{E2ABA3CB-04BA-4D2B-8C95-83E650861787}" name="Column13976" headerRowDxfId="4817" dataDxfId="4816"/>
    <tableColumn id="13977" xr3:uid="{BD0108D8-C0CC-4FB5-B830-56EA127DBB97}" name="Column13977" headerRowDxfId="4815" dataDxfId="4814"/>
    <tableColumn id="13978" xr3:uid="{485E458E-591C-4A80-90EA-8DD2E2803C20}" name="Column13978" headerRowDxfId="4813" dataDxfId="4812"/>
    <tableColumn id="13979" xr3:uid="{45A45A21-E086-4011-B48D-B5DD2EF7BC1C}" name="Column13979" headerRowDxfId="4811" dataDxfId="4810"/>
    <tableColumn id="13980" xr3:uid="{5DD50F02-B280-4578-AE6E-40EDE8867CB1}" name="Column13980" headerRowDxfId="4809" dataDxfId="4808"/>
    <tableColumn id="13981" xr3:uid="{0ED61B61-B8E2-4742-89D2-8ED766481343}" name="Column13981" headerRowDxfId="4807" dataDxfId="4806"/>
    <tableColumn id="13982" xr3:uid="{D13955AA-6A07-4439-8237-919C0F7DAE1B}" name="Column13982" headerRowDxfId="4805" dataDxfId="4804"/>
    <tableColumn id="13983" xr3:uid="{D70F96AC-B45B-480A-A8FB-9D7A6FA6B435}" name="Column13983" headerRowDxfId="4803" dataDxfId="4802"/>
    <tableColumn id="13984" xr3:uid="{CAC76A9A-C700-4046-A457-3AF5BBDB264B}" name="Column13984" headerRowDxfId="4801" dataDxfId="4800"/>
    <tableColumn id="13985" xr3:uid="{8620CF29-E9B0-45CB-B926-B6436C126169}" name="Column13985" headerRowDxfId="4799" dataDxfId="4798"/>
    <tableColumn id="13986" xr3:uid="{0862945A-ACA7-44B9-85A7-4C155C61DBCC}" name="Column13986" headerRowDxfId="4797" dataDxfId="4796"/>
    <tableColumn id="13987" xr3:uid="{D9E203C1-65C1-4A3C-A818-7EFCEFC57D82}" name="Column13987" headerRowDxfId="4795" dataDxfId="4794"/>
    <tableColumn id="13988" xr3:uid="{5A47EEAE-481B-4C9D-BA9D-AF9C54DA897A}" name="Column13988" headerRowDxfId="4793" dataDxfId="4792"/>
    <tableColumn id="13989" xr3:uid="{74F48144-4CEA-4147-8721-378B96D15C55}" name="Column13989" headerRowDxfId="4791" dataDxfId="4790"/>
    <tableColumn id="13990" xr3:uid="{78217625-0E61-4FBF-ACAD-4F6C7F6FA9C8}" name="Column13990" headerRowDxfId="4789" dataDxfId="4788"/>
    <tableColumn id="13991" xr3:uid="{E762CBCF-B70B-4BD5-8DB6-98EDE167E9FA}" name="Column13991" headerRowDxfId="4787" dataDxfId="4786"/>
    <tableColumn id="13992" xr3:uid="{0838F630-22DD-45F6-A4F4-DF6B04CE7EB0}" name="Column13992" headerRowDxfId="4785" dataDxfId="4784"/>
    <tableColumn id="13993" xr3:uid="{F23007A9-C74B-435F-BF3F-10F945E7FDF4}" name="Column13993" headerRowDxfId="4783" dataDxfId="4782"/>
    <tableColumn id="13994" xr3:uid="{BC304DA8-98E9-4B70-B7E4-630D2C7C5BEC}" name="Column13994" headerRowDxfId="4781" dataDxfId="4780"/>
    <tableColumn id="13995" xr3:uid="{E8A63ADC-FBDE-43B6-BB42-916BB61AA332}" name="Column13995" headerRowDxfId="4779" dataDxfId="4778"/>
    <tableColumn id="13996" xr3:uid="{CFC85200-43EC-4E91-B482-CD0B7828393E}" name="Column13996" headerRowDxfId="4777" dataDxfId="4776"/>
    <tableColumn id="13997" xr3:uid="{5CE6DD86-8717-4B42-B4F3-C6DF99BE92B8}" name="Column13997" headerRowDxfId="4775" dataDxfId="4774"/>
    <tableColumn id="13998" xr3:uid="{474B1350-01E3-4DF3-8274-482556709DBC}" name="Column13998" headerRowDxfId="4773" dataDxfId="4772"/>
    <tableColumn id="13999" xr3:uid="{A18D2E65-C77A-4BDF-A853-F99244E40E4E}" name="Column13999" headerRowDxfId="4771" dataDxfId="4770"/>
    <tableColumn id="14000" xr3:uid="{3BBC8F0A-62AA-4DEC-BA9E-264D6CA6B5A3}" name="Column14000" headerRowDxfId="4769" dataDxfId="4768"/>
    <tableColumn id="14001" xr3:uid="{B564C2EE-83F5-4FDE-B386-B125C79D668F}" name="Column14001" headerRowDxfId="4767" dataDxfId="4766"/>
    <tableColumn id="14002" xr3:uid="{F0AAF2B9-D30D-4ED8-BB8C-FABD8205C17A}" name="Column14002" headerRowDxfId="4765" dataDxfId="4764"/>
    <tableColumn id="14003" xr3:uid="{9CE09992-50B0-455A-8D0B-93B332C2ECCC}" name="Column14003" headerRowDxfId="4763" dataDxfId="4762"/>
    <tableColumn id="14004" xr3:uid="{C878A6C0-24FA-4A0B-A2FD-8158F7898989}" name="Column14004" headerRowDxfId="4761" dataDxfId="4760"/>
    <tableColumn id="14005" xr3:uid="{388A06C3-A35F-47EE-A014-DF48E6CCEA59}" name="Column14005" headerRowDxfId="4759" dataDxfId="4758"/>
    <tableColumn id="14006" xr3:uid="{6E01741E-A8A4-4E54-99C5-FD2527E7B6B1}" name="Column14006" headerRowDxfId="4757" dataDxfId="4756"/>
    <tableColumn id="14007" xr3:uid="{6E38C0F5-5359-4199-8E37-9B4C775668E0}" name="Column14007" headerRowDxfId="4755" dataDxfId="4754"/>
    <tableColumn id="14008" xr3:uid="{D2ED3376-2DB4-4C95-9C19-F06C0CCCF7FE}" name="Column14008" headerRowDxfId="4753" dataDxfId="4752"/>
    <tableColumn id="14009" xr3:uid="{9D78DA4E-0443-41B8-A1BC-DBFA2C9221A6}" name="Column14009" headerRowDxfId="4751" dataDxfId="4750"/>
    <tableColumn id="14010" xr3:uid="{C3D2B695-E9A2-48A6-A94D-60E363521B4B}" name="Column14010" headerRowDxfId="4749" dataDxfId="4748"/>
    <tableColumn id="14011" xr3:uid="{347B4B37-0E2B-4737-931E-5C0FD9B2E793}" name="Column14011" headerRowDxfId="4747" dataDxfId="4746"/>
    <tableColumn id="14012" xr3:uid="{10E285ED-8131-4CF1-998F-81A0C59C4323}" name="Column14012" headerRowDxfId="4745" dataDxfId="4744"/>
    <tableColumn id="14013" xr3:uid="{07AD4F61-DEA4-4C65-8AEA-FC9C768675A9}" name="Column14013" headerRowDxfId="4743" dataDxfId="4742"/>
    <tableColumn id="14014" xr3:uid="{87A1F6BE-64C0-4163-93E4-F4D936E5F888}" name="Column14014" headerRowDxfId="4741" dataDxfId="4740"/>
    <tableColumn id="14015" xr3:uid="{4E51E0A8-67C1-44E5-8D0C-DB54EA1AB39F}" name="Column14015" headerRowDxfId="4739" dataDxfId="4738"/>
    <tableColumn id="14016" xr3:uid="{C139B9E6-4831-4112-BF40-1F05698DAFAD}" name="Column14016" headerRowDxfId="4737" dataDxfId="4736"/>
    <tableColumn id="14017" xr3:uid="{6A47C90C-9F44-4163-9860-CFF128DBDE70}" name="Column14017" headerRowDxfId="4735" dataDxfId="4734"/>
    <tableColumn id="14018" xr3:uid="{45715568-9D87-4695-9D40-E1B9FF2882B3}" name="Column14018" headerRowDxfId="4733" dataDxfId="4732"/>
    <tableColumn id="14019" xr3:uid="{AD2C5BD1-88CF-48B3-A4A6-F03403D6CF6A}" name="Column14019" headerRowDxfId="4731" dataDxfId="4730"/>
    <tableColumn id="14020" xr3:uid="{55A79EAA-E4F0-40D4-9A98-49BF40C1F1EF}" name="Column14020" headerRowDxfId="4729" dataDxfId="4728"/>
    <tableColumn id="14021" xr3:uid="{FF7CF5DB-8892-460F-B74D-236822BBD5D6}" name="Column14021" headerRowDxfId="4727" dataDxfId="4726"/>
    <tableColumn id="14022" xr3:uid="{02DBFC3B-0A38-4B2C-A183-089332F9974D}" name="Column14022" headerRowDxfId="4725" dataDxfId="4724"/>
    <tableColumn id="14023" xr3:uid="{F4481AF0-A1A3-40A6-BC87-0D3AA4EDA393}" name="Column14023" headerRowDxfId="4723" dataDxfId="4722"/>
    <tableColumn id="14024" xr3:uid="{F310E61A-CBE9-4EDA-A538-AC00A68E6E6A}" name="Column14024" headerRowDxfId="4721" dataDxfId="4720"/>
    <tableColumn id="14025" xr3:uid="{8B12210C-CE63-44E2-850D-A41D6708DEEA}" name="Column14025" headerRowDxfId="4719" dataDxfId="4718"/>
    <tableColumn id="14026" xr3:uid="{B72E25D3-9007-4264-ACA9-A59BFD2A3508}" name="Column14026" headerRowDxfId="4717" dataDxfId="4716"/>
    <tableColumn id="14027" xr3:uid="{374A3E6A-91A4-40E0-B474-F8781C97FA4F}" name="Column14027" headerRowDxfId="4715" dataDxfId="4714"/>
    <tableColumn id="14028" xr3:uid="{4D1F2239-F78E-46BB-B81F-77E9A1A6F893}" name="Column14028" headerRowDxfId="4713" dataDxfId="4712"/>
    <tableColumn id="14029" xr3:uid="{656A891E-651D-4B9B-81E4-AC742A36695A}" name="Column14029" headerRowDxfId="4711" dataDxfId="4710"/>
    <tableColumn id="14030" xr3:uid="{9576FB6F-9983-4CB7-83B3-F7354AFEDD21}" name="Column14030" headerRowDxfId="4709" dataDxfId="4708"/>
    <tableColumn id="14031" xr3:uid="{4FBDC473-E2A9-4005-9059-0A262EFD01CB}" name="Column14031" headerRowDxfId="4707" dataDxfId="4706"/>
    <tableColumn id="14032" xr3:uid="{6F330CC8-8369-4F8C-B53F-CF4FEC2E4B78}" name="Column14032" headerRowDxfId="4705" dataDxfId="4704"/>
    <tableColumn id="14033" xr3:uid="{9587DF6F-A86B-4444-9AE0-221AE99AE1E4}" name="Column14033" headerRowDxfId="4703" dataDxfId="4702"/>
    <tableColumn id="14034" xr3:uid="{D0B2110C-5606-41D3-AF02-BA63748198F8}" name="Column14034" headerRowDxfId="4701" dataDxfId="4700"/>
    <tableColumn id="14035" xr3:uid="{86F720B9-C6D3-4892-9AED-8B398F803C3F}" name="Column14035" headerRowDxfId="4699" dataDxfId="4698"/>
    <tableColumn id="14036" xr3:uid="{91507B01-5817-4413-A51A-4D8474ED098B}" name="Column14036" headerRowDxfId="4697" dataDxfId="4696"/>
    <tableColumn id="14037" xr3:uid="{F4D23EC1-321D-4F08-B581-81261DE144E9}" name="Column14037" headerRowDxfId="4695" dataDxfId="4694"/>
    <tableColumn id="14038" xr3:uid="{47D3C059-A6DA-47D3-AFDA-400C93915FDA}" name="Column14038" headerRowDxfId="4693" dataDxfId="4692"/>
    <tableColumn id="14039" xr3:uid="{7BBF153C-9537-4B4A-AD34-C329BF835DC1}" name="Column14039" headerRowDxfId="4691" dataDxfId="4690"/>
    <tableColumn id="14040" xr3:uid="{99AA403F-4720-4182-80D2-369D2457F163}" name="Column14040" headerRowDxfId="4689" dataDxfId="4688"/>
    <tableColumn id="14041" xr3:uid="{6F9B8AE8-848B-4A17-AD58-E01E1ADD03CA}" name="Column14041" headerRowDxfId="4687" dataDxfId="4686"/>
    <tableColumn id="14042" xr3:uid="{A4A574BB-5277-4C27-BB7D-FF398CDEFA48}" name="Column14042" headerRowDxfId="4685" dataDxfId="4684"/>
    <tableColumn id="14043" xr3:uid="{333D1CF9-70E7-4681-9CD5-FAE4AE149913}" name="Column14043" headerRowDxfId="4683" dataDxfId="4682"/>
    <tableColumn id="14044" xr3:uid="{D491D184-271E-4A1A-9739-72CA11A1B9F6}" name="Column14044" headerRowDxfId="4681" dataDxfId="4680"/>
    <tableColumn id="14045" xr3:uid="{CB90FC6C-A698-4380-8297-F5681F373E70}" name="Column14045" headerRowDxfId="4679" dataDxfId="4678"/>
    <tableColumn id="14046" xr3:uid="{AC29325B-D890-4631-B688-E9920DC087B5}" name="Column14046" headerRowDxfId="4677" dataDxfId="4676"/>
    <tableColumn id="14047" xr3:uid="{4546F58C-A7D0-4A5D-BC6D-FF1D52889005}" name="Column14047" headerRowDxfId="4675" dataDxfId="4674"/>
    <tableColumn id="14048" xr3:uid="{98F05702-9744-4F0C-82CC-9C532BF6055D}" name="Column14048" headerRowDxfId="4673" dataDxfId="4672"/>
    <tableColumn id="14049" xr3:uid="{8635318F-E59C-4BFC-B87F-FFAAF0EC3397}" name="Column14049" headerRowDxfId="4671" dataDxfId="4670"/>
    <tableColumn id="14050" xr3:uid="{16707862-626F-4AD3-916A-552533D37DDE}" name="Column14050" headerRowDxfId="4669" dataDxfId="4668"/>
    <tableColumn id="14051" xr3:uid="{8F0E1248-BF45-4DFC-B766-329F7B84C3A7}" name="Column14051" headerRowDxfId="4667" dataDxfId="4666"/>
    <tableColumn id="14052" xr3:uid="{83941040-D0DD-4DE8-8700-C9846819D51A}" name="Column14052" headerRowDxfId="4665" dataDxfId="4664"/>
    <tableColumn id="14053" xr3:uid="{99CDE13F-12B1-4E34-BA8A-BC1FB6808C89}" name="Column14053" headerRowDxfId="4663" dataDxfId="4662"/>
    <tableColumn id="14054" xr3:uid="{B148E7D1-F06A-442C-B444-19983EEAE885}" name="Column14054" headerRowDxfId="4661" dataDxfId="4660"/>
    <tableColumn id="14055" xr3:uid="{EC66485F-E65B-46F8-8E90-214997989393}" name="Column14055" headerRowDxfId="4659" dataDxfId="4658"/>
    <tableColumn id="14056" xr3:uid="{D01178C6-7FA0-4493-B4F4-9E8051E16364}" name="Column14056" headerRowDxfId="4657" dataDxfId="4656"/>
    <tableColumn id="14057" xr3:uid="{0C755618-D035-477D-AFB9-476D311BDDED}" name="Column14057" headerRowDxfId="4655" dataDxfId="4654"/>
    <tableColumn id="14058" xr3:uid="{B2D61AAF-9542-4432-9A51-EAF17EB5C8F3}" name="Column14058" headerRowDxfId="4653" dataDxfId="4652"/>
    <tableColumn id="14059" xr3:uid="{D8A82692-A5F7-487F-BC42-50B014054E94}" name="Column14059" headerRowDxfId="4651" dataDxfId="4650"/>
    <tableColumn id="14060" xr3:uid="{C6155ED8-5682-4351-A29C-A531AEB00D37}" name="Column14060" headerRowDxfId="4649" dataDxfId="4648"/>
    <tableColumn id="14061" xr3:uid="{B38411BF-C1CB-4D56-9408-C98D6D5F2E73}" name="Column14061" headerRowDxfId="4647" dataDxfId="4646"/>
    <tableColumn id="14062" xr3:uid="{E8AF7357-A4F9-4D4B-8170-0E8CFEB0052F}" name="Column14062" headerRowDxfId="4645" dataDxfId="4644"/>
    <tableColumn id="14063" xr3:uid="{88B017E9-9469-46AD-8C87-0ECBFBEA737E}" name="Column14063" headerRowDxfId="4643" dataDxfId="4642"/>
    <tableColumn id="14064" xr3:uid="{8D7F8BAC-1875-443F-829B-2EA1ED172493}" name="Column14064" headerRowDxfId="4641" dataDxfId="4640"/>
    <tableColumn id="14065" xr3:uid="{992FC271-EFCC-4EFC-89D6-356F2DF4297E}" name="Column14065" headerRowDxfId="4639" dataDxfId="4638"/>
    <tableColumn id="14066" xr3:uid="{304DDA63-A564-4745-A6F0-E685D60EB1EC}" name="Column14066" headerRowDxfId="4637" dataDxfId="4636"/>
    <tableColumn id="14067" xr3:uid="{ECDCAAD4-66D7-4817-B948-FAE71E30DF4F}" name="Column14067" headerRowDxfId="4635" dataDxfId="4634"/>
    <tableColumn id="14068" xr3:uid="{DB6DB856-98FB-4C9F-862D-BFE25EEEE5B1}" name="Column14068" headerRowDxfId="4633" dataDxfId="4632"/>
    <tableColumn id="14069" xr3:uid="{5BC6F90C-8AD3-4C1E-8782-DA6EEE8E4DFD}" name="Column14069" headerRowDxfId="4631" dataDxfId="4630"/>
    <tableColumn id="14070" xr3:uid="{079FC4B5-FD15-4776-B542-6692A4858372}" name="Column14070" headerRowDxfId="4629" dataDxfId="4628"/>
    <tableColumn id="14071" xr3:uid="{209DC804-6889-4C03-8C18-868AEF55DED0}" name="Column14071" headerRowDxfId="4627" dataDxfId="4626"/>
    <tableColumn id="14072" xr3:uid="{28818EE4-9B39-4645-AF47-D851D7FD1756}" name="Column14072" headerRowDxfId="4625" dataDxfId="4624"/>
    <tableColumn id="14073" xr3:uid="{42BED84D-6EF5-4248-8CCE-F59D61E50422}" name="Column14073" headerRowDxfId="4623" dataDxfId="4622"/>
    <tableColumn id="14074" xr3:uid="{22D35DC3-2B92-4158-9156-351D465C758B}" name="Column14074" headerRowDxfId="4621" dataDxfId="4620"/>
    <tableColumn id="14075" xr3:uid="{C090C953-2434-40E0-AE44-60162C30755B}" name="Column14075" headerRowDxfId="4619" dataDxfId="4618"/>
    <tableColumn id="14076" xr3:uid="{4CCA2ECA-BDE3-471C-A49A-1490ADD0F637}" name="Column14076" headerRowDxfId="4617" dataDxfId="4616"/>
    <tableColumn id="14077" xr3:uid="{EACAA4AC-6288-4F9B-901A-44A2DE78B6AB}" name="Column14077" headerRowDxfId="4615" dataDxfId="4614"/>
    <tableColumn id="14078" xr3:uid="{3F59074C-A744-4B59-A149-241C87D36AC7}" name="Column14078" headerRowDxfId="4613" dataDxfId="4612"/>
    <tableColumn id="14079" xr3:uid="{6D163D60-36E7-4807-8721-55D065AFF065}" name="Column14079" headerRowDxfId="4611" dataDxfId="4610"/>
    <tableColumn id="14080" xr3:uid="{B3810706-EECB-4CBA-A387-DD4E0C7938B0}" name="Column14080" headerRowDxfId="4609" dataDxfId="4608"/>
    <tableColumn id="14081" xr3:uid="{3ABF20FE-1712-410B-898E-1CFA8BF569FB}" name="Column14081" headerRowDxfId="4607" dataDxfId="4606"/>
    <tableColumn id="14082" xr3:uid="{F86E1B44-3714-4708-BC03-A23DB30EEBEB}" name="Column14082" headerRowDxfId="4605" dataDxfId="4604"/>
    <tableColumn id="14083" xr3:uid="{3268EA2B-A95B-4067-88FB-11989DA31596}" name="Column14083" headerRowDxfId="4603" dataDxfId="4602"/>
    <tableColumn id="14084" xr3:uid="{4872D705-35E3-47E7-BCDB-8436210505AE}" name="Column14084" headerRowDxfId="4601" dataDxfId="4600"/>
    <tableColumn id="14085" xr3:uid="{2E4616D0-D575-440D-A242-25A74D75D47A}" name="Column14085" headerRowDxfId="4599" dataDxfId="4598"/>
    <tableColumn id="14086" xr3:uid="{72AC3C0D-5A87-4BCD-87CA-B16730AD47C0}" name="Column14086" headerRowDxfId="4597" dataDxfId="4596"/>
    <tableColumn id="14087" xr3:uid="{CB679D78-FB39-4116-9446-E77599A0B8C0}" name="Column14087" headerRowDxfId="4595" dataDxfId="4594"/>
    <tableColumn id="14088" xr3:uid="{5DEDCFEB-BF7B-498C-A1A0-7E661D629E8B}" name="Column14088" headerRowDxfId="4593" dataDxfId="4592"/>
    <tableColumn id="14089" xr3:uid="{BC6484A7-4D54-4966-95A0-1EE7EDA511FE}" name="Column14089" headerRowDxfId="4591" dataDxfId="4590"/>
    <tableColumn id="14090" xr3:uid="{B162B126-59D5-413E-8EDB-CDB6D111C3CC}" name="Column14090" headerRowDxfId="4589" dataDxfId="4588"/>
    <tableColumn id="14091" xr3:uid="{D5D28597-07CF-439B-AF65-734A61DCFC76}" name="Column14091" headerRowDxfId="4587" dataDxfId="4586"/>
    <tableColumn id="14092" xr3:uid="{F857ABFE-855A-41E7-AC46-229F781A7B40}" name="Column14092" headerRowDxfId="4585" dataDxfId="4584"/>
    <tableColumn id="14093" xr3:uid="{8B8FB555-27A3-470E-8AB9-CD88E73D512D}" name="Column14093" headerRowDxfId="4583" dataDxfId="4582"/>
    <tableColumn id="14094" xr3:uid="{070B3883-B532-4188-A00E-2CDC35938420}" name="Column14094" headerRowDxfId="4581" dataDxfId="4580"/>
    <tableColumn id="14095" xr3:uid="{569C3765-212D-417A-ADA8-EB96E957AB26}" name="Column14095" headerRowDxfId="4579" dataDxfId="4578"/>
    <tableColumn id="14096" xr3:uid="{20C7A44E-1042-4703-9ADB-B84465546052}" name="Column14096" headerRowDxfId="4577" dataDxfId="4576"/>
    <tableColumn id="14097" xr3:uid="{ECBAE4B3-CEC8-48D4-93FE-224F25AF7E77}" name="Column14097" headerRowDxfId="4575" dataDxfId="4574"/>
    <tableColumn id="14098" xr3:uid="{7F670A72-C5B0-44F9-B36A-090BBB8F17D4}" name="Column14098" headerRowDxfId="4573" dataDxfId="4572"/>
    <tableColumn id="14099" xr3:uid="{856312B7-802D-4FE6-BC44-4088597C1005}" name="Column14099" headerRowDxfId="4571" dataDxfId="4570"/>
    <tableColumn id="14100" xr3:uid="{42C23668-2C66-43CC-9B73-E76DDB1D2B0A}" name="Column14100" headerRowDxfId="4569" dataDxfId="4568"/>
    <tableColumn id="14101" xr3:uid="{5FFE276D-6737-4099-915C-82D3F41311EF}" name="Column14101" headerRowDxfId="4567" dataDxfId="4566"/>
    <tableColumn id="14102" xr3:uid="{EE0FE3E9-098E-4680-8587-1229CB0BD7FC}" name="Column14102" headerRowDxfId="4565" dataDxfId="4564"/>
    <tableColumn id="14103" xr3:uid="{6C6D5C9C-33F0-4281-93AE-D1898E30F2B4}" name="Column14103" headerRowDxfId="4563" dataDxfId="4562"/>
    <tableColumn id="14104" xr3:uid="{AE126209-B903-4599-9DE1-A346A17473AD}" name="Column14104" headerRowDxfId="4561" dataDxfId="4560"/>
    <tableColumn id="14105" xr3:uid="{19242CB8-BA57-4E79-9654-B84290DA2FEB}" name="Column14105" headerRowDxfId="4559" dataDxfId="4558"/>
    <tableColumn id="14106" xr3:uid="{93B89D4F-E38C-4C84-BF04-F4A5AC2F62B7}" name="Column14106" headerRowDxfId="4557" dataDxfId="4556"/>
    <tableColumn id="14107" xr3:uid="{22D56A73-6F21-4970-B474-3EA7B2400BD0}" name="Column14107" headerRowDxfId="4555" dataDxfId="4554"/>
    <tableColumn id="14108" xr3:uid="{7E555A0B-6ED8-481A-8753-7116CDE979E7}" name="Column14108" headerRowDxfId="4553" dataDxfId="4552"/>
    <tableColumn id="14109" xr3:uid="{F0263751-C0A9-4486-8E82-4F4346D11174}" name="Column14109" headerRowDxfId="4551" dataDxfId="4550"/>
    <tableColumn id="14110" xr3:uid="{47D8992F-15E3-4E97-8C08-041475FB4C97}" name="Column14110" headerRowDxfId="4549" dataDxfId="4548"/>
    <tableColumn id="14111" xr3:uid="{C164BB74-C19B-41E0-92AD-C7B85E66ED49}" name="Column14111" headerRowDxfId="4547" dataDxfId="4546"/>
    <tableColumn id="14112" xr3:uid="{C0167B40-FCE5-42A0-8596-AB430EFE3954}" name="Column14112" headerRowDxfId="4545" dataDxfId="4544"/>
    <tableColumn id="14113" xr3:uid="{E4D8A678-05D3-4D54-8A3E-9D3E016D983F}" name="Column14113" headerRowDxfId="4543" dataDxfId="4542"/>
    <tableColumn id="14114" xr3:uid="{E3626C1F-4AD8-4F2E-85D6-461AA8D369C8}" name="Column14114" headerRowDxfId="4541" dataDxfId="4540"/>
    <tableColumn id="14115" xr3:uid="{9F768209-9A6B-4EF5-8308-FBCBBE715674}" name="Column14115" headerRowDxfId="4539" dataDxfId="4538"/>
    <tableColumn id="14116" xr3:uid="{66947F0E-02A0-4F0B-9E23-A6D61E7E46D4}" name="Column14116" headerRowDxfId="4537" dataDxfId="4536"/>
    <tableColumn id="14117" xr3:uid="{D3972BE9-C000-4FF1-8ABE-A072928A5803}" name="Column14117" headerRowDxfId="4535" dataDxfId="4534"/>
    <tableColumn id="14118" xr3:uid="{8A480235-E4CC-4F24-BBAE-237F924E7249}" name="Column14118" headerRowDxfId="4533" dataDxfId="4532"/>
    <tableColumn id="14119" xr3:uid="{0DCBB04C-C20C-464B-B7CB-FEE02A49E8CA}" name="Column14119" headerRowDxfId="4531" dataDxfId="4530"/>
    <tableColumn id="14120" xr3:uid="{67F78B82-5A13-4A87-B9A8-ABB4E9BA9659}" name="Column14120" headerRowDxfId="4529" dataDxfId="4528"/>
    <tableColumn id="14121" xr3:uid="{5A9FED67-649A-4975-A087-80814E49AB7B}" name="Column14121" headerRowDxfId="4527" dataDxfId="4526"/>
    <tableColumn id="14122" xr3:uid="{C7C55C9C-4550-4E8C-A9BB-79F88B67FFFA}" name="Column14122" headerRowDxfId="4525" dataDxfId="4524"/>
    <tableColumn id="14123" xr3:uid="{5DF047E6-D5CD-4801-AA02-4224A121A575}" name="Column14123" headerRowDxfId="4523" dataDxfId="4522"/>
    <tableColumn id="14124" xr3:uid="{DEF45D88-9ADD-4298-9008-F9B784179ACD}" name="Column14124" headerRowDxfId="4521" dataDxfId="4520"/>
    <tableColumn id="14125" xr3:uid="{D3EF2544-F6B2-4456-980E-6FD4DF75F8F6}" name="Column14125" headerRowDxfId="4519" dataDxfId="4518"/>
    <tableColumn id="14126" xr3:uid="{AE1ED706-4723-45D1-AF4C-CCD4C7BF8702}" name="Column14126" headerRowDxfId="4517" dataDxfId="4516"/>
    <tableColumn id="14127" xr3:uid="{8DABD5B3-1357-440D-8F12-6F88584B69D3}" name="Column14127" headerRowDxfId="4515" dataDxfId="4514"/>
    <tableColumn id="14128" xr3:uid="{B3D9F8C1-9A9D-4223-A191-FC26F65B33F3}" name="Column14128" headerRowDxfId="4513" dataDxfId="4512"/>
    <tableColumn id="14129" xr3:uid="{6FBF2165-AAC3-4129-9784-15E648B30282}" name="Column14129" headerRowDxfId="4511" dataDxfId="4510"/>
    <tableColumn id="14130" xr3:uid="{1F85425A-E86A-4499-A60F-3DAC3A22FD29}" name="Column14130" headerRowDxfId="4509" dataDxfId="4508"/>
    <tableColumn id="14131" xr3:uid="{EAB2C065-0E4A-41E7-8F79-2B48995D92E6}" name="Column14131" headerRowDxfId="4507" dataDxfId="4506"/>
    <tableColumn id="14132" xr3:uid="{2589A9DF-0668-454F-BC4E-20B18E1D233F}" name="Column14132" headerRowDxfId="4505" dataDxfId="4504"/>
    <tableColumn id="14133" xr3:uid="{C41C4B48-55B0-45D0-87CA-5C05BA84EF89}" name="Column14133" headerRowDxfId="4503" dataDxfId="4502"/>
    <tableColumn id="14134" xr3:uid="{33E88E49-AF9C-48B2-8187-E57B208BD4E6}" name="Column14134" headerRowDxfId="4501" dataDxfId="4500"/>
    <tableColumn id="14135" xr3:uid="{7F8ADF35-7113-4A8D-A07D-9386C1A62F8E}" name="Column14135" headerRowDxfId="4499" dataDxfId="4498"/>
    <tableColumn id="14136" xr3:uid="{D91F3225-368C-4623-8973-1BCBD68B4815}" name="Column14136" headerRowDxfId="4497" dataDxfId="4496"/>
    <tableColumn id="14137" xr3:uid="{DE5C1C87-A310-4030-9468-8A990DE66A1C}" name="Column14137" headerRowDxfId="4495" dataDxfId="4494"/>
    <tableColumn id="14138" xr3:uid="{70E7E147-79D8-4A5C-9572-9AD7BB77C1AA}" name="Column14138" headerRowDxfId="4493" dataDxfId="4492"/>
    <tableColumn id="14139" xr3:uid="{C82A151E-A64F-42E8-A37A-0AE5F019284C}" name="Column14139" headerRowDxfId="4491" dataDxfId="4490"/>
    <tableColumn id="14140" xr3:uid="{634D2795-E467-434B-B459-F4836B472325}" name="Column14140" headerRowDxfId="4489" dataDxfId="4488"/>
    <tableColumn id="14141" xr3:uid="{EBDC93D1-5A9A-481B-B586-670CAD4B3A98}" name="Column14141" headerRowDxfId="4487" dataDxfId="4486"/>
    <tableColumn id="14142" xr3:uid="{F5AC9AE5-7089-431F-8B8F-782E6CBFA303}" name="Column14142" headerRowDxfId="4485" dataDxfId="4484"/>
    <tableColumn id="14143" xr3:uid="{2566185E-8FCE-41F2-844A-FE777961BDFB}" name="Column14143" headerRowDxfId="4483" dataDxfId="4482"/>
    <tableColumn id="14144" xr3:uid="{836C9323-C5F3-4F5F-AFA8-83A9A76A632A}" name="Column14144" headerRowDxfId="4481" dataDxfId="4480"/>
    <tableColumn id="14145" xr3:uid="{B975220F-FBB3-4877-9B63-E48D1E030140}" name="Column14145" headerRowDxfId="4479" dataDxfId="4478"/>
    <tableColumn id="14146" xr3:uid="{F71055CD-FE1D-46D0-9003-B3C299B56907}" name="Column14146" headerRowDxfId="4477" dataDxfId="4476"/>
    <tableColumn id="14147" xr3:uid="{DA1B2297-366A-4507-899E-1CF6FBA3FD2E}" name="Column14147" headerRowDxfId="4475" dataDxfId="4474"/>
    <tableColumn id="14148" xr3:uid="{5DEAC42F-E012-4606-BCF4-F0EAC02477C8}" name="Column14148" headerRowDxfId="4473" dataDxfId="4472"/>
    <tableColumn id="14149" xr3:uid="{9852EEC2-0514-42FE-9B4A-ECA007A57782}" name="Column14149" headerRowDxfId="4471" dataDxfId="4470"/>
    <tableColumn id="14150" xr3:uid="{9A276B40-893A-434D-8928-D9F99B5B0DED}" name="Column14150" headerRowDxfId="4469" dataDxfId="4468"/>
    <tableColumn id="14151" xr3:uid="{D71327B7-B15A-4DB5-84E3-004BBE74F44A}" name="Column14151" headerRowDxfId="4467" dataDxfId="4466"/>
    <tableColumn id="14152" xr3:uid="{4AC8F96E-82FC-4B13-B379-F8D94B57CF8B}" name="Column14152" headerRowDxfId="4465" dataDxfId="4464"/>
    <tableColumn id="14153" xr3:uid="{8AC5C0A0-48BA-4648-9386-1E4B0049ADFD}" name="Column14153" headerRowDxfId="4463" dataDxfId="4462"/>
    <tableColumn id="14154" xr3:uid="{E2368AB4-781F-4C67-AB1C-21F62FECA1E1}" name="Column14154" headerRowDxfId="4461" dataDxfId="4460"/>
    <tableColumn id="14155" xr3:uid="{FBDA739A-1EDC-4741-B5C8-53C729FED171}" name="Column14155" headerRowDxfId="4459" dataDxfId="4458"/>
    <tableColumn id="14156" xr3:uid="{9006150A-4436-486A-AA20-FB7314862B84}" name="Column14156" headerRowDxfId="4457" dataDxfId="4456"/>
    <tableColumn id="14157" xr3:uid="{D0B37EF6-6CDD-4997-90CA-97FED26AAB6B}" name="Column14157" headerRowDxfId="4455" dataDxfId="4454"/>
    <tableColumn id="14158" xr3:uid="{4B2F0135-68B7-431F-AA84-832A05463D6E}" name="Column14158" headerRowDxfId="4453" dataDxfId="4452"/>
    <tableColumn id="14159" xr3:uid="{2FD6A5BB-BDB5-4862-AF1E-9B8CD2F57B6C}" name="Column14159" headerRowDxfId="4451" dataDxfId="4450"/>
    <tableColumn id="14160" xr3:uid="{9A2671A1-5549-420E-A16D-009A969A6259}" name="Column14160" headerRowDxfId="4449" dataDxfId="4448"/>
    <tableColumn id="14161" xr3:uid="{30099F71-423F-4B85-B4A1-86FAF203CFB2}" name="Column14161" headerRowDxfId="4447" dataDxfId="4446"/>
    <tableColumn id="14162" xr3:uid="{E0E2BB21-207A-4B65-83B0-AC9A9C709453}" name="Column14162" headerRowDxfId="4445" dataDxfId="4444"/>
    <tableColumn id="14163" xr3:uid="{602C688A-E1DF-4F24-98EF-F17BC6E4632C}" name="Column14163" headerRowDxfId="4443" dataDxfId="4442"/>
    <tableColumn id="14164" xr3:uid="{DAF80DC2-6A7F-487E-AA76-6782C46A13A5}" name="Column14164" headerRowDxfId="4441" dataDxfId="4440"/>
    <tableColumn id="14165" xr3:uid="{3FDE2D54-7372-489C-9657-D18EEDB22B8D}" name="Column14165" headerRowDxfId="4439" dataDxfId="4438"/>
    <tableColumn id="14166" xr3:uid="{B3EFE030-21EE-4567-8C50-C70D0ED605BA}" name="Column14166" headerRowDxfId="4437" dataDxfId="4436"/>
    <tableColumn id="14167" xr3:uid="{FD61DA22-3EB8-4A52-9F19-E20E95EFB924}" name="Column14167" headerRowDxfId="4435" dataDxfId="4434"/>
    <tableColumn id="14168" xr3:uid="{8F31461C-CFA2-445A-9CA7-6CA18E411897}" name="Column14168" headerRowDxfId="4433" dataDxfId="4432"/>
    <tableColumn id="14169" xr3:uid="{1D368535-2390-460B-9EB1-BF60FC805140}" name="Column14169" headerRowDxfId="4431" dataDxfId="4430"/>
    <tableColumn id="14170" xr3:uid="{CADCCA81-8D2A-43E2-A1BB-F4A49F17D483}" name="Column14170" headerRowDxfId="4429" dataDxfId="4428"/>
    <tableColumn id="14171" xr3:uid="{0F8C58CE-7478-4369-9A42-468CD37DE49A}" name="Column14171" headerRowDxfId="4427" dataDxfId="4426"/>
    <tableColumn id="14172" xr3:uid="{DD98E5E8-412F-43C7-B3C5-B0EDF0D80858}" name="Column14172" headerRowDxfId="4425" dataDxfId="4424"/>
    <tableColumn id="14173" xr3:uid="{FA692092-CEBD-4E25-82E4-EBA330CDFCB4}" name="Column14173" headerRowDxfId="4423" dataDxfId="4422"/>
    <tableColumn id="14174" xr3:uid="{CE468AF8-51D4-4BFF-A3B8-302DE4102F8F}" name="Column14174" headerRowDxfId="4421" dataDxfId="4420"/>
    <tableColumn id="14175" xr3:uid="{6C9459CC-3290-42DE-B740-1A3336E6E05C}" name="Column14175" headerRowDxfId="4419" dataDxfId="4418"/>
    <tableColumn id="14176" xr3:uid="{7AAF22A4-CF0A-49E9-AD42-72D993FC8E6C}" name="Column14176" headerRowDxfId="4417" dataDxfId="4416"/>
    <tableColumn id="14177" xr3:uid="{09B5FE3D-C6C0-443C-8E95-BC51F891841A}" name="Column14177" headerRowDxfId="4415" dataDxfId="4414"/>
    <tableColumn id="14178" xr3:uid="{FE1F743F-85BC-4B0F-B02E-197530168699}" name="Column14178" headerRowDxfId="4413" dataDxfId="4412"/>
    <tableColumn id="14179" xr3:uid="{0C7A2DFB-CE04-4318-9D93-51DF6ED69695}" name="Column14179" headerRowDxfId="4411" dataDxfId="4410"/>
    <tableColumn id="14180" xr3:uid="{7F1E24A0-E80A-4E42-A704-16C41DD8B531}" name="Column14180" headerRowDxfId="4409" dataDxfId="4408"/>
    <tableColumn id="14181" xr3:uid="{0B91D786-FBEB-4DC6-A7EC-66E6DAC46656}" name="Column14181" headerRowDxfId="4407" dataDxfId="4406"/>
    <tableColumn id="14182" xr3:uid="{0338FD31-B6C3-4A17-890D-F6AE4D05AEB2}" name="Column14182" headerRowDxfId="4405" dataDxfId="4404"/>
    <tableColumn id="14183" xr3:uid="{3D23C038-5C9D-4E32-9434-A21420721B60}" name="Column14183" headerRowDxfId="4403" dataDxfId="4402"/>
    <tableColumn id="14184" xr3:uid="{B3B5469D-326F-4A8A-BD47-7C47F50943B3}" name="Column14184" headerRowDxfId="4401" dataDxfId="4400"/>
    <tableColumn id="14185" xr3:uid="{4777B3B5-BBAA-4E55-841A-01CD61EE6710}" name="Column14185" headerRowDxfId="4399" dataDxfId="4398"/>
    <tableColumn id="14186" xr3:uid="{7128EFBE-874F-4A4C-8735-1CF481C7F90D}" name="Column14186" headerRowDxfId="4397" dataDxfId="4396"/>
    <tableColumn id="14187" xr3:uid="{8DD5E5A5-8C34-4E13-82CA-F7B55EA8AAD7}" name="Column14187" headerRowDxfId="4395" dataDxfId="4394"/>
    <tableColumn id="14188" xr3:uid="{B77CCE2C-C941-415F-BFA0-17B88B54EBF3}" name="Column14188" headerRowDxfId="4393" dataDxfId="4392"/>
    <tableColumn id="14189" xr3:uid="{D3AB6FD9-DE22-4296-9167-B643A238BD93}" name="Column14189" headerRowDxfId="4391" dataDxfId="4390"/>
    <tableColumn id="14190" xr3:uid="{86385ABF-B081-4BBA-9890-D72A705AEEB3}" name="Column14190" headerRowDxfId="4389" dataDxfId="4388"/>
    <tableColumn id="14191" xr3:uid="{BBC69E7A-BA3E-4FE7-8D6D-A6959B72F372}" name="Column14191" headerRowDxfId="4387" dataDxfId="4386"/>
    <tableColumn id="14192" xr3:uid="{6A2327BC-6F2F-4F89-8694-2D793A1E3BC8}" name="Column14192" headerRowDxfId="4385" dataDxfId="4384"/>
    <tableColumn id="14193" xr3:uid="{C3A0EC64-ECBD-40E2-9E04-52C555AD04EA}" name="Column14193" headerRowDxfId="4383" dataDxfId="4382"/>
    <tableColumn id="14194" xr3:uid="{85E8A916-EEDD-4725-AF0A-B0E9CD03A2A1}" name="Column14194" headerRowDxfId="4381" dataDxfId="4380"/>
    <tableColumn id="14195" xr3:uid="{54A1CB39-895C-4C0F-A362-DEE2000ECFBA}" name="Column14195" headerRowDxfId="4379" dataDxfId="4378"/>
    <tableColumn id="14196" xr3:uid="{1785E2DC-5EAF-4287-B999-503A5A6A085A}" name="Column14196" headerRowDxfId="4377" dataDxfId="4376"/>
    <tableColumn id="14197" xr3:uid="{31A3254F-5F5F-42E8-AFE0-BB00807FF398}" name="Column14197" headerRowDxfId="4375" dataDxfId="4374"/>
    <tableColumn id="14198" xr3:uid="{E7F35110-7E24-4C19-ACBB-C4B74471FA4F}" name="Column14198" headerRowDxfId="4373" dataDxfId="4372"/>
    <tableColumn id="14199" xr3:uid="{3091B1FB-1F3B-4C67-8392-E1AEA7EBDA12}" name="Column14199" headerRowDxfId="4371" dataDxfId="4370"/>
    <tableColumn id="14200" xr3:uid="{1FEAD627-938D-416F-AE24-FF24EB5C6BC0}" name="Column14200" headerRowDxfId="4369" dataDxfId="4368"/>
    <tableColumn id="14201" xr3:uid="{0AC474E2-8DBB-475F-B9C1-19A03C5914FE}" name="Column14201" headerRowDxfId="4367" dataDxfId="4366"/>
    <tableColumn id="14202" xr3:uid="{2A0FF07D-507A-408B-A2DD-617E469065DA}" name="Column14202" headerRowDxfId="4365" dataDxfId="4364"/>
    <tableColumn id="14203" xr3:uid="{039B29E7-0B7E-4BFC-9411-9E3CBBC5B50A}" name="Column14203" headerRowDxfId="4363" dataDxfId="4362"/>
    <tableColumn id="14204" xr3:uid="{748CCD33-E3F0-4FEE-9F59-444ECDBB8021}" name="Column14204" headerRowDxfId="4361" dataDxfId="4360"/>
    <tableColumn id="14205" xr3:uid="{18CA20A9-9AD8-4F54-A20C-7F3E31087AC2}" name="Column14205" headerRowDxfId="4359" dataDxfId="4358"/>
    <tableColumn id="14206" xr3:uid="{06F9FDF4-D489-4650-AF91-E70D845D7C21}" name="Column14206" headerRowDxfId="4357" dataDxfId="4356"/>
    <tableColumn id="14207" xr3:uid="{B7B6D14F-2434-4BC4-9DB6-A35589FC8EEB}" name="Column14207" headerRowDxfId="4355" dataDxfId="4354"/>
    <tableColumn id="14208" xr3:uid="{4EB90381-2BFA-43FD-9C00-78E9FBB890B8}" name="Column14208" headerRowDxfId="4353" dataDxfId="4352"/>
    <tableColumn id="14209" xr3:uid="{60F300CF-BA18-4D11-AC08-AE051C74A5E7}" name="Column14209" headerRowDxfId="4351" dataDxfId="4350"/>
    <tableColumn id="14210" xr3:uid="{B1156035-DF18-4711-BB0C-6312125B66D6}" name="Column14210" headerRowDxfId="4349" dataDxfId="4348"/>
    <tableColumn id="14211" xr3:uid="{252C8364-7006-4563-B866-34FDB3504E86}" name="Column14211" headerRowDxfId="4347" dataDxfId="4346"/>
    <tableColumn id="14212" xr3:uid="{988FB3D3-55DB-48EC-A871-728AB3989D93}" name="Column14212" headerRowDxfId="4345" dataDxfId="4344"/>
    <tableColumn id="14213" xr3:uid="{07FCA52E-68CE-4CD6-9193-F46A9D6BC621}" name="Column14213" headerRowDxfId="4343" dataDxfId="4342"/>
    <tableColumn id="14214" xr3:uid="{969F1E4A-4643-4A20-97A0-AC24066B381C}" name="Column14214" headerRowDxfId="4341" dataDxfId="4340"/>
    <tableColumn id="14215" xr3:uid="{CBAF4B65-A669-4FDE-9343-E3D3D35F6A64}" name="Column14215" headerRowDxfId="4339" dataDxfId="4338"/>
    <tableColumn id="14216" xr3:uid="{2B779B6E-F28C-4732-B41B-EBE313FFC563}" name="Column14216" headerRowDxfId="4337" dataDxfId="4336"/>
    <tableColumn id="14217" xr3:uid="{78CCFB75-A8DC-4407-BA41-14B22154333C}" name="Column14217" headerRowDxfId="4335" dataDxfId="4334"/>
    <tableColumn id="14218" xr3:uid="{8FF76BE9-1152-408D-B4E9-D02431B8BC1A}" name="Column14218" headerRowDxfId="4333" dataDxfId="4332"/>
    <tableColumn id="14219" xr3:uid="{0F43660E-DED8-4CB1-98EA-C7C943A7F36E}" name="Column14219" headerRowDxfId="4331" dataDxfId="4330"/>
    <tableColumn id="14220" xr3:uid="{3D29BF39-2BE3-4ABD-985D-B37146CCD43B}" name="Column14220" headerRowDxfId="4329" dataDxfId="4328"/>
    <tableColumn id="14221" xr3:uid="{59F98E6C-4BE3-47DB-A1B0-5E7275D7AEC6}" name="Column14221" headerRowDxfId="4327" dataDxfId="4326"/>
    <tableColumn id="14222" xr3:uid="{639AF66E-ADA7-40A3-94D6-FE99E01B70BA}" name="Column14222" headerRowDxfId="4325" dataDxfId="4324"/>
    <tableColumn id="14223" xr3:uid="{FDCF7CBD-0FB8-47E3-AB02-78A53B7BD5E3}" name="Column14223" headerRowDxfId="4323" dataDxfId="4322"/>
    <tableColumn id="14224" xr3:uid="{DFF58514-ABDE-43D4-8B9A-8EC568635359}" name="Column14224" headerRowDxfId="4321" dataDxfId="4320"/>
    <tableColumn id="14225" xr3:uid="{4619626E-4B71-4E5D-8DC1-06CF9D03F727}" name="Column14225" headerRowDxfId="4319" dataDxfId="4318"/>
    <tableColumn id="14226" xr3:uid="{73216037-3EC2-43FB-847B-3D9B9052BFC0}" name="Column14226" headerRowDxfId="4317" dataDxfId="4316"/>
    <tableColumn id="14227" xr3:uid="{45658FEA-5F29-4F58-BC9A-77F8092FFA4F}" name="Column14227" headerRowDxfId="4315" dataDxfId="4314"/>
    <tableColumn id="14228" xr3:uid="{0365A82F-3A58-4E3B-BBA0-07C1A3F17D10}" name="Column14228" headerRowDxfId="4313" dataDxfId="4312"/>
    <tableColumn id="14229" xr3:uid="{73B51F3D-F0EF-496E-B26D-881FFAF27658}" name="Column14229" headerRowDxfId="4311" dataDxfId="4310"/>
    <tableColumn id="14230" xr3:uid="{03CC968B-79FA-4741-9005-541577D332A9}" name="Column14230" headerRowDxfId="4309" dataDxfId="4308"/>
    <tableColumn id="14231" xr3:uid="{5C334995-5B14-4AC8-B7D5-92F290A69D84}" name="Column14231" headerRowDxfId="4307" dataDxfId="4306"/>
    <tableColumn id="14232" xr3:uid="{04387AB6-7435-490F-87F5-C74BEF83DD46}" name="Column14232" headerRowDxfId="4305" dataDxfId="4304"/>
    <tableColumn id="14233" xr3:uid="{058EDE20-C8E1-4C0A-8A69-9EB7A07D5BCB}" name="Column14233" headerRowDxfId="4303" dataDxfId="4302"/>
    <tableColumn id="14234" xr3:uid="{74139A5E-F083-4F54-A54C-4E3939AA5763}" name="Column14234" headerRowDxfId="4301" dataDxfId="4300"/>
    <tableColumn id="14235" xr3:uid="{20676B23-6220-4A95-9F2D-FB4C6664E93B}" name="Column14235" headerRowDxfId="4299" dataDxfId="4298"/>
    <tableColumn id="14236" xr3:uid="{C5D7B8D8-B5B1-4F97-9409-1CE6D5F1D7DC}" name="Column14236" headerRowDxfId="4297" dataDxfId="4296"/>
    <tableColumn id="14237" xr3:uid="{F775BA20-D5BC-49C5-BF08-1C38B665E5FD}" name="Column14237" headerRowDxfId="4295" dataDxfId="4294"/>
    <tableColumn id="14238" xr3:uid="{96049E27-11E8-42CC-8966-9DFAE312F1D5}" name="Column14238" headerRowDxfId="4293" dataDxfId="4292"/>
    <tableColumn id="14239" xr3:uid="{3C15A043-58FC-4202-930E-E6E98EDA63D5}" name="Column14239" headerRowDxfId="4291" dataDxfId="4290"/>
    <tableColumn id="14240" xr3:uid="{ECB23271-624B-41E9-9BBF-CFA01B32E0CB}" name="Column14240" headerRowDxfId="4289" dataDxfId="4288"/>
    <tableColumn id="14241" xr3:uid="{9EAD716C-AE8A-465A-A59A-261E16B4C1B4}" name="Column14241" headerRowDxfId="4287" dataDxfId="4286"/>
    <tableColumn id="14242" xr3:uid="{75EEB3C8-E6EF-419A-B71F-E336DD8BF459}" name="Column14242" headerRowDxfId="4285" dataDxfId="4284"/>
    <tableColumn id="14243" xr3:uid="{AFA0EB6A-0D3B-4FEB-AC79-D3FA5CBD0AE1}" name="Column14243" headerRowDxfId="4283" dataDxfId="4282"/>
    <tableColumn id="14244" xr3:uid="{DC0133D4-9B3F-42F2-950C-A19DB6B3B188}" name="Column14244" headerRowDxfId="4281" dataDxfId="4280"/>
    <tableColumn id="14245" xr3:uid="{E4376490-DBC1-43EB-BEE5-C4922ADF62CE}" name="Column14245" headerRowDxfId="4279" dataDxfId="4278"/>
    <tableColumn id="14246" xr3:uid="{85592245-0037-40B3-A53F-747ED5695FDC}" name="Column14246" headerRowDxfId="4277" dataDxfId="4276"/>
    <tableColumn id="14247" xr3:uid="{A5342E45-0CAD-4311-AE09-4B4C8BE46436}" name="Column14247" headerRowDxfId="4275" dataDxfId="4274"/>
    <tableColumn id="14248" xr3:uid="{35684513-8196-4193-BA58-A04ACA2183B0}" name="Column14248" headerRowDxfId="4273" dataDxfId="4272"/>
    <tableColumn id="14249" xr3:uid="{438B1817-D1A6-4D62-A4BD-4FF424034583}" name="Column14249" headerRowDxfId="4271" dataDxfId="4270"/>
    <tableColumn id="14250" xr3:uid="{3BC8CFA2-EB44-44D0-840F-BB898EF42D9A}" name="Column14250" headerRowDxfId="4269" dataDxfId="4268"/>
    <tableColumn id="14251" xr3:uid="{A6524F4A-CD90-4B2A-A765-6405625D4F01}" name="Column14251" headerRowDxfId="4267" dataDxfId="4266"/>
    <tableColumn id="14252" xr3:uid="{C9E79AB4-4270-4366-BA2B-53129692FC5E}" name="Column14252" headerRowDxfId="4265" dataDxfId="4264"/>
    <tableColumn id="14253" xr3:uid="{148AC929-DBAD-4E24-8EEF-29646E7BB195}" name="Column14253" headerRowDxfId="4263" dataDxfId="4262"/>
    <tableColumn id="14254" xr3:uid="{E5EB3B0B-B2FC-4A7A-987A-93C1FDE2F7ED}" name="Column14254" headerRowDxfId="4261" dataDxfId="4260"/>
    <tableColumn id="14255" xr3:uid="{1CF1DC88-0E8F-4B74-B61D-B552B9400CE2}" name="Column14255" headerRowDxfId="4259" dataDxfId="4258"/>
    <tableColumn id="14256" xr3:uid="{A7062098-AC98-4355-AEB4-D3BF444EA828}" name="Column14256" headerRowDxfId="4257" dataDxfId="4256"/>
    <tableColumn id="14257" xr3:uid="{A0677AF4-CC07-4786-B0C4-37C5F4FBD60A}" name="Column14257" headerRowDxfId="4255" dataDxfId="4254"/>
    <tableColumn id="14258" xr3:uid="{176F04B8-DA3A-4BEC-9E4C-8B2463BE8A7A}" name="Column14258" headerRowDxfId="4253" dataDxfId="4252"/>
    <tableColumn id="14259" xr3:uid="{372D5D55-A6FF-464C-A517-3FEC8D837F37}" name="Column14259" headerRowDxfId="4251" dataDxfId="4250"/>
    <tableColumn id="14260" xr3:uid="{153C2482-00A6-4A0A-ABF2-1380FE97C9E4}" name="Column14260" headerRowDxfId="4249" dataDxfId="4248"/>
    <tableColumn id="14261" xr3:uid="{4821A289-0F81-438A-BB31-020C421D14D1}" name="Column14261" headerRowDxfId="4247" dataDxfId="4246"/>
    <tableColumn id="14262" xr3:uid="{8D01DEDC-20B8-403B-8CE0-33D256545303}" name="Column14262" headerRowDxfId="4245" dataDxfId="4244"/>
    <tableColumn id="14263" xr3:uid="{5E48D19A-71A1-40C3-824A-5907F471F7F7}" name="Column14263" headerRowDxfId="4243" dataDxfId="4242"/>
    <tableColumn id="14264" xr3:uid="{6595F2D8-E795-4ED0-AD96-BA160F3B7B04}" name="Column14264" headerRowDxfId="4241" dataDxfId="4240"/>
    <tableColumn id="14265" xr3:uid="{CB347408-01D8-49BD-9D35-D1227B5AC44F}" name="Column14265" headerRowDxfId="4239" dataDxfId="4238"/>
    <tableColumn id="14266" xr3:uid="{D17F64AB-6D70-46B2-859C-6FD86D01C242}" name="Column14266" headerRowDxfId="4237" dataDxfId="4236"/>
    <tableColumn id="14267" xr3:uid="{E2151E0D-9FA9-4FD1-9388-54D15177F046}" name="Column14267" headerRowDxfId="4235" dataDxfId="4234"/>
    <tableColumn id="14268" xr3:uid="{3D8A2A96-22DD-448F-8FB5-68813A258CA9}" name="Column14268" headerRowDxfId="4233" dataDxfId="4232"/>
    <tableColumn id="14269" xr3:uid="{D459CBBC-93B4-40B4-9AF6-CF56FBDEE3E8}" name="Column14269" headerRowDxfId="4231" dataDxfId="4230"/>
    <tableColumn id="14270" xr3:uid="{16A0FE89-BEF1-42F7-AAB3-1F499ECCD3ED}" name="Column14270" headerRowDxfId="4229" dataDxfId="4228"/>
    <tableColumn id="14271" xr3:uid="{9FEE8DE0-284B-4533-85BE-345167E89D2A}" name="Column14271" headerRowDxfId="4227" dataDxfId="4226"/>
    <tableColumn id="14272" xr3:uid="{CC9FED05-0741-4927-8E46-993139FFBEAB}" name="Column14272" headerRowDxfId="4225" dataDxfId="4224"/>
    <tableColumn id="14273" xr3:uid="{59949366-3C89-4098-BD5A-72C21DA0248D}" name="Column14273" headerRowDxfId="4223" dataDxfId="4222"/>
    <tableColumn id="14274" xr3:uid="{AF3BF7C8-6397-4541-9079-CA1817F809E4}" name="Column14274" headerRowDxfId="4221" dataDxfId="4220"/>
    <tableColumn id="14275" xr3:uid="{35A51FCD-4977-46C0-81B6-269A945EA088}" name="Column14275" headerRowDxfId="4219" dataDxfId="4218"/>
    <tableColumn id="14276" xr3:uid="{1FAB4854-964D-448B-ADBB-A2E26C5B4BDF}" name="Column14276" headerRowDxfId="4217" dataDxfId="4216"/>
    <tableColumn id="14277" xr3:uid="{3465AC96-AEDF-4A03-B6CC-50EDB0ADA2A9}" name="Column14277" headerRowDxfId="4215" dataDxfId="4214"/>
    <tableColumn id="14278" xr3:uid="{5A5C54D1-E885-4D7F-9FE2-8D618DA2AF97}" name="Column14278" headerRowDxfId="4213" dataDxfId="4212"/>
    <tableColumn id="14279" xr3:uid="{62792C01-024E-48FB-9B6A-EB1FAD82261D}" name="Column14279" headerRowDxfId="4211" dataDxfId="4210"/>
    <tableColumn id="14280" xr3:uid="{AAC672E8-E55F-4A27-9DBB-D5ACD2495484}" name="Column14280" headerRowDxfId="4209" dataDxfId="4208"/>
    <tableColumn id="14281" xr3:uid="{63F98612-8DC2-443F-8410-FA2E890905A2}" name="Column14281" headerRowDxfId="4207" dataDxfId="4206"/>
    <tableColumn id="14282" xr3:uid="{FDA44719-DA63-4B37-A218-5F7B41CF222F}" name="Column14282" headerRowDxfId="4205" dataDxfId="4204"/>
    <tableColumn id="14283" xr3:uid="{BF814A72-ACFA-4E3A-8816-48B37A02EBB5}" name="Column14283" headerRowDxfId="4203" dataDxfId="4202"/>
    <tableColumn id="14284" xr3:uid="{CCB563E5-4B1D-4305-A2E2-17D66278FDA3}" name="Column14284" headerRowDxfId="4201" dataDxfId="4200"/>
    <tableColumn id="14285" xr3:uid="{3E93B9C2-15D4-46BB-8A85-94FACE391342}" name="Column14285" headerRowDxfId="4199" dataDxfId="4198"/>
    <tableColumn id="14286" xr3:uid="{A4F16B07-26BE-4A42-9E74-4FBB433D4DAF}" name="Column14286" headerRowDxfId="4197" dataDxfId="4196"/>
    <tableColumn id="14287" xr3:uid="{EAD8D3DF-9A35-4038-B443-365FD5966EAF}" name="Column14287" headerRowDxfId="4195" dataDxfId="4194"/>
    <tableColumn id="14288" xr3:uid="{7C7E7A05-B0E4-4CAC-A71B-45612948DDED}" name="Column14288" headerRowDxfId="4193" dataDxfId="4192"/>
    <tableColumn id="14289" xr3:uid="{04D35939-36BD-43C5-A727-0BE80B8BB42A}" name="Column14289" headerRowDxfId="4191" dataDxfId="4190"/>
    <tableColumn id="14290" xr3:uid="{687BABE9-E1E6-4BE4-A9B3-073FC4E65612}" name="Column14290" headerRowDxfId="4189" dataDxfId="4188"/>
    <tableColumn id="14291" xr3:uid="{A9AD15FC-06A2-4F0B-B4BC-2C170637BDB1}" name="Column14291" headerRowDxfId="4187" dataDxfId="4186"/>
    <tableColumn id="14292" xr3:uid="{18E5B6E6-D97C-4E61-B9F5-BD7FD7044E36}" name="Column14292" headerRowDxfId="4185" dataDxfId="4184"/>
    <tableColumn id="14293" xr3:uid="{6FEBD0AD-B960-40D9-A763-3E46E86B96B3}" name="Column14293" headerRowDxfId="4183" dataDxfId="4182"/>
    <tableColumn id="14294" xr3:uid="{DC92540F-9B5B-47B7-8C7A-AAFA0A3C266E}" name="Column14294" headerRowDxfId="4181" dataDxfId="4180"/>
    <tableColumn id="14295" xr3:uid="{A31A001C-DB14-41B2-9488-5F4D36145DFB}" name="Column14295" headerRowDxfId="4179" dataDxfId="4178"/>
    <tableColumn id="14296" xr3:uid="{E8D1264C-0FB1-4E07-A1B7-8B3B3D9852BE}" name="Column14296" headerRowDxfId="4177" dataDxfId="4176"/>
    <tableColumn id="14297" xr3:uid="{70CB7EC9-0319-482B-B9D7-44D5B7AAA3D0}" name="Column14297" headerRowDxfId="4175" dataDxfId="4174"/>
    <tableColumn id="14298" xr3:uid="{CA3830F2-5D07-466D-A078-09F51B2B297B}" name="Column14298" headerRowDxfId="4173" dataDxfId="4172"/>
    <tableColumn id="14299" xr3:uid="{857AD85F-DD0C-4DBE-8F4D-BAE47C95F7FA}" name="Column14299" headerRowDxfId="4171" dataDxfId="4170"/>
    <tableColumn id="14300" xr3:uid="{B88C8909-C8A1-471D-ADBE-7AB1A1577946}" name="Column14300" headerRowDxfId="4169" dataDxfId="4168"/>
    <tableColumn id="14301" xr3:uid="{0760A95F-23ED-41DC-A04E-3D981F71B132}" name="Column14301" headerRowDxfId="4167" dataDxfId="4166"/>
    <tableColumn id="14302" xr3:uid="{9185B318-E308-4DFD-8092-0C49A7EE88CF}" name="Column14302" headerRowDxfId="4165" dataDxfId="4164"/>
    <tableColumn id="14303" xr3:uid="{4E3F5185-1302-4246-B4EB-27904D4983E5}" name="Column14303" headerRowDxfId="4163" dataDxfId="4162"/>
    <tableColumn id="14304" xr3:uid="{C852458B-6D5C-4398-8E39-8EC3F34E38DC}" name="Column14304" headerRowDxfId="4161" dataDxfId="4160"/>
    <tableColumn id="14305" xr3:uid="{425F24BA-D40F-4CDF-A0E9-790EE5760D42}" name="Column14305" headerRowDxfId="4159" dataDxfId="4158"/>
    <tableColumn id="14306" xr3:uid="{0301E17C-C2EB-4DEA-9FBC-AF3D340BEAED}" name="Column14306" headerRowDxfId="4157" dataDxfId="4156"/>
    <tableColumn id="14307" xr3:uid="{166600DC-5A4E-4DE8-B6E6-7731A72A11E5}" name="Column14307" headerRowDxfId="4155" dataDxfId="4154"/>
    <tableColumn id="14308" xr3:uid="{F9FD7122-7348-42C2-8580-88E2126FC1AB}" name="Column14308" headerRowDxfId="4153" dataDxfId="4152"/>
    <tableColumn id="14309" xr3:uid="{F1D676F5-5AEC-4D8C-9AB2-CED59FE574B5}" name="Column14309" headerRowDxfId="4151" dataDxfId="4150"/>
    <tableColumn id="14310" xr3:uid="{794C548A-4B0B-42A9-A5BC-A2F533FEEA54}" name="Column14310" headerRowDxfId="4149" dataDxfId="4148"/>
    <tableColumn id="14311" xr3:uid="{FB454285-8B2A-4CA0-B3D7-72B7C3A29575}" name="Column14311" headerRowDxfId="4147" dataDxfId="4146"/>
    <tableColumn id="14312" xr3:uid="{459F750F-298A-421C-9757-87DAEA31C7B5}" name="Column14312" headerRowDxfId="4145" dataDxfId="4144"/>
    <tableColumn id="14313" xr3:uid="{57A7CDD7-4207-456B-8F2F-1CDC6F7169DB}" name="Column14313" headerRowDxfId="4143" dataDxfId="4142"/>
    <tableColumn id="14314" xr3:uid="{061409D8-B90E-4BB9-9E4F-6DCD27FDB25F}" name="Column14314" headerRowDxfId="4141" dataDxfId="4140"/>
    <tableColumn id="14315" xr3:uid="{B72BFDA2-D944-41FB-AA34-8E6B91179382}" name="Column14315" headerRowDxfId="4139" dataDxfId="4138"/>
    <tableColumn id="14316" xr3:uid="{643631F0-1C63-4AE9-9DE5-3BF9CA036E4A}" name="Column14316" headerRowDxfId="4137" dataDxfId="4136"/>
    <tableColumn id="14317" xr3:uid="{2845AB90-264F-4765-8638-095A73728C87}" name="Column14317" headerRowDxfId="4135" dataDxfId="4134"/>
    <tableColumn id="14318" xr3:uid="{891A3A8A-8902-4457-9FF0-6514B7528B4C}" name="Column14318" headerRowDxfId="4133" dataDxfId="4132"/>
    <tableColumn id="14319" xr3:uid="{D74D3ECB-59FD-43C6-B73A-78886B7A437F}" name="Column14319" headerRowDxfId="4131" dataDxfId="4130"/>
    <tableColumn id="14320" xr3:uid="{B189F2FE-0BBC-45B9-82D5-4FCB3FA95042}" name="Column14320" headerRowDxfId="4129" dataDxfId="4128"/>
    <tableColumn id="14321" xr3:uid="{0658CE91-53C7-4CC8-BA7E-0EFD973BAFC7}" name="Column14321" headerRowDxfId="4127" dataDxfId="4126"/>
    <tableColumn id="14322" xr3:uid="{56499388-3020-4917-846C-7FEB571AAAE0}" name="Column14322" headerRowDxfId="4125" dataDxfId="4124"/>
    <tableColumn id="14323" xr3:uid="{A0702BD2-4262-4C93-85E9-349B2CC75255}" name="Column14323" headerRowDxfId="4123" dataDxfId="4122"/>
    <tableColumn id="14324" xr3:uid="{882B0516-5859-44A7-BAED-85D9E609FBA1}" name="Column14324" headerRowDxfId="4121" dataDxfId="4120"/>
    <tableColumn id="14325" xr3:uid="{8AA1FD75-4710-4C4C-B11F-0A6B9D41E153}" name="Column14325" headerRowDxfId="4119" dataDxfId="4118"/>
    <tableColumn id="14326" xr3:uid="{D09F2EF6-F9B6-4E73-91B9-BD460257B2D1}" name="Column14326" headerRowDxfId="4117" dataDxfId="4116"/>
    <tableColumn id="14327" xr3:uid="{2E010A26-C99E-443E-A941-32E44C7B525D}" name="Column14327" headerRowDxfId="4115" dataDxfId="4114"/>
    <tableColumn id="14328" xr3:uid="{A8EE0197-EEFA-4403-8980-CB264C0F33DA}" name="Column14328" headerRowDxfId="4113" dataDxfId="4112"/>
    <tableColumn id="14329" xr3:uid="{4E657AC9-512E-4E17-81F7-12B1E2DF9AD7}" name="Column14329" headerRowDxfId="4111" dataDxfId="4110"/>
    <tableColumn id="14330" xr3:uid="{50872295-CC7E-4D42-AFDE-627D36A98035}" name="Column14330" headerRowDxfId="4109" dataDxfId="4108"/>
    <tableColumn id="14331" xr3:uid="{29F95806-E114-4B2A-9CCB-91D1C42FDCA2}" name="Column14331" headerRowDxfId="4107" dataDxfId="4106"/>
    <tableColumn id="14332" xr3:uid="{B498A007-423D-46C1-BC3C-166721DD378C}" name="Column14332" headerRowDxfId="4105" dataDxfId="4104"/>
    <tableColumn id="14333" xr3:uid="{440F24BD-84B5-4F29-955C-3888221B5ED9}" name="Column14333" headerRowDxfId="4103" dataDxfId="4102"/>
    <tableColumn id="14334" xr3:uid="{35D7DEA0-A788-449D-B8D3-33CB50D1AF37}" name="Column14334" headerRowDxfId="4101" dataDxfId="4100"/>
    <tableColumn id="14335" xr3:uid="{F7E5266E-BEE8-471A-8975-6C9AD5116731}" name="Column14335" headerRowDxfId="4099" dataDxfId="4098"/>
    <tableColumn id="14336" xr3:uid="{D450042C-AFC9-4731-9058-997C17D2F1FE}" name="Column14336" headerRowDxfId="4097" dataDxfId="4096"/>
    <tableColumn id="14337" xr3:uid="{C4EF3DF4-E4AD-4152-8170-3D61F8AD6C04}" name="Column14337" headerRowDxfId="4095" dataDxfId="4094"/>
    <tableColumn id="14338" xr3:uid="{E1728375-09BA-4139-8062-92A69D209215}" name="Column14338" headerRowDxfId="4093" dataDxfId="4092"/>
    <tableColumn id="14339" xr3:uid="{884BB3F7-D8A2-4C55-A79B-5DC6339FA53F}" name="Column14339" headerRowDxfId="4091" dataDxfId="4090"/>
    <tableColumn id="14340" xr3:uid="{C3FE513D-76E9-4FBD-973F-55C16A732F3C}" name="Column14340" headerRowDxfId="4089" dataDxfId="4088"/>
    <tableColumn id="14341" xr3:uid="{DD083A52-4B25-498C-98F5-11EB4373A49A}" name="Column14341" headerRowDxfId="4087" dataDxfId="4086"/>
    <tableColumn id="14342" xr3:uid="{53F81009-98E1-422E-ABE7-833F2C71E6DF}" name="Column14342" headerRowDxfId="4085" dataDxfId="4084"/>
    <tableColumn id="14343" xr3:uid="{56ECCC2A-C4BD-4808-87A0-02EE6D1030FD}" name="Column14343" headerRowDxfId="4083" dataDxfId="4082"/>
    <tableColumn id="14344" xr3:uid="{4F32D3FE-B138-4054-9631-FF58CDB8B3E4}" name="Column14344" headerRowDxfId="4081" dataDxfId="4080"/>
    <tableColumn id="14345" xr3:uid="{06DB31D1-D50E-4DCB-97ED-45DC1EF13C03}" name="Column14345" headerRowDxfId="4079" dataDxfId="4078"/>
    <tableColumn id="14346" xr3:uid="{8FBF9D51-6FDD-43AF-A835-F22869EF5DD6}" name="Column14346" headerRowDxfId="4077" dataDxfId="4076"/>
    <tableColumn id="14347" xr3:uid="{98489785-C9BE-459B-A95E-151CE2D04498}" name="Column14347" headerRowDxfId="4075" dataDxfId="4074"/>
    <tableColumn id="14348" xr3:uid="{76B99BB8-6FA4-4B89-BE4F-1D2B7D183795}" name="Column14348" headerRowDxfId="4073" dataDxfId="4072"/>
    <tableColumn id="14349" xr3:uid="{38240BF1-09C0-4AA2-8BAB-707A2A4B4CA1}" name="Column14349" headerRowDxfId="4071" dataDxfId="4070"/>
    <tableColumn id="14350" xr3:uid="{A733E1A6-6ED5-4B5D-A580-52D93571096A}" name="Column14350" headerRowDxfId="4069" dataDxfId="4068"/>
    <tableColumn id="14351" xr3:uid="{B75C185E-2980-46FE-B62E-C0F0544F76FF}" name="Column14351" headerRowDxfId="4067" dataDxfId="4066"/>
    <tableColumn id="14352" xr3:uid="{30BDB021-E8BC-431A-A30C-83CEB1A45EC7}" name="Column14352" headerRowDxfId="4065" dataDxfId="4064"/>
    <tableColumn id="14353" xr3:uid="{5F23B611-FF47-4132-AD68-54C3FA1C190D}" name="Column14353" headerRowDxfId="4063" dataDxfId="4062"/>
    <tableColumn id="14354" xr3:uid="{34015E4B-C50E-491F-B3AF-827CC7F46CE8}" name="Column14354" headerRowDxfId="4061" dataDxfId="4060"/>
    <tableColumn id="14355" xr3:uid="{B6006EF0-A8F9-4C45-A003-CA390BA81D0D}" name="Column14355" headerRowDxfId="4059" dataDxfId="4058"/>
    <tableColumn id="14356" xr3:uid="{BE4F61C2-8BB1-4B5B-B82E-198A9EB9FDB8}" name="Column14356" headerRowDxfId="4057" dataDxfId="4056"/>
    <tableColumn id="14357" xr3:uid="{2135FE98-F1E2-4965-B5FD-9406E9E2B2A0}" name="Column14357" headerRowDxfId="4055" dataDxfId="4054"/>
    <tableColumn id="14358" xr3:uid="{00115C11-4E2D-42F8-A4A0-2E76BB8230C5}" name="Column14358" headerRowDxfId="4053" dataDxfId="4052"/>
    <tableColumn id="14359" xr3:uid="{E86F2A8D-FECA-4029-879D-83E6288B916D}" name="Column14359" headerRowDxfId="4051" dataDxfId="4050"/>
    <tableColumn id="14360" xr3:uid="{DACEA498-CCD3-457E-A49A-5EDAFAB41E61}" name="Column14360" headerRowDxfId="4049" dataDxfId="4048"/>
    <tableColumn id="14361" xr3:uid="{E7628414-2CEA-46C4-A3C1-8833D43E2FC7}" name="Column14361" headerRowDxfId="4047" dataDxfId="4046"/>
    <tableColumn id="14362" xr3:uid="{E55B6EE6-D3AC-4027-BF29-3336640B0FA0}" name="Column14362" headerRowDxfId="4045" dataDxfId="4044"/>
    <tableColumn id="14363" xr3:uid="{7CCD86B1-618E-425A-BB98-C01977E094B3}" name="Column14363" headerRowDxfId="4043" dataDxfId="4042"/>
    <tableColumn id="14364" xr3:uid="{02880837-5417-4328-BE21-9DAC64841494}" name="Column14364" headerRowDxfId="4041" dataDxfId="4040"/>
    <tableColumn id="14365" xr3:uid="{E2DD4227-438F-40DE-80D2-BA674753D7BF}" name="Column14365" headerRowDxfId="4039" dataDxfId="4038"/>
    <tableColumn id="14366" xr3:uid="{BB3CCE28-8C22-4BA3-BA34-ED83100FE29B}" name="Column14366" headerRowDxfId="4037" dataDxfId="4036"/>
    <tableColumn id="14367" xr3:uid="{FBBA6BF7-CA11-4E52-A18C-C1AA46BB3F3E}" name="Column14367" headerRowDxfId="4035" dataDxfId="4034"/>
    <tableColumn id="14368" xr3:uid="{6A2A21A0-F6C0-4370-A20D-7298BC4D5D3A}" name="Column14368" headerRowDxfId="4033" dataDxfId="4032"/>
    <tableColumn id="14369" xr3:uid="{618DB1C9-2269-4F8A-A496-11B947FE6AE4}" name="Column14369" headerRowDxfId="4031" dataDxfId="4030"/>
    <tableColumn id="14370" xr3:uid="{6B8A2320-75B6-4558-81B4-480B6C6AFC4C}" name="Column14370" headerRowDxfId="4029" dataDxfId="4028"/>
    <tableColumn id="14371" xr3:uid="{4B6A48AD-CD8B-47FB-9DD7-2D609AFA2001}" name="Column14371" headerRowDxfId="4027" dataDxfId="4026"/>
    <tableColumn id="14372" xr3:uid="{D18E5503-E635-4D28-9A03-0729BAAC6184}" name="Column14372" headerRowDxfId="4025" dataDxfId="4024"/>
    <tableColumn id="14373" xr3:uid="{B5D69515-4045-442F-B28A-4B9BA009C2B6}" name="Column14373" headerRowDxfId="4023" dataDxfId="4022"/>
    <tableColumn id="14374" xr3:uid="{4620F4A2-205D-4DF9-9461-BEB2E81DD85B}" name="Column14374" headerRowDxfId="4021" dataDxfId="4020"/>
    <tableColumn id="14375" xr3:uid="{B3BE4903-6860-4F40-A1F6-47AD0F5474FC}" name="Column14375" headerRowDxfId="4019" dataDxfId="4018"/>
    <tableColumn id="14376" xr3:uid="{058A7D13-3AE8-4400-B178-605EC8C6F2CF}" name="Column14376" headerRowDxfId="4017" dataDxfId="4016"/>
    <tableColumn id="14377" xr3:uid="{D48C466F-C94B-494D-8FE7-94C92986F3FB}" name="Column14377" headerRowDxfId="4015" dataDxfId="4014"/>
    <tableColumn id="14378" xr3:uid="{E9407F87-D7B9-4295-96B0-2E95A695C817}" name="Column14378" headerRowDxfId="4013" dataDxfId="4012"/>
    <tableColumn id="14379" xr3:uid="{96AB437A-4D06-4902-A859-83F80D543A49}" name="Column14379" headerRowDxfId="4011" dataDxfId="4010"/>
    <tableColumn id="14380" xr3:uid="{1CBB36D9-19C5-4C52-BCBC-2D60D43DD395}" name="Column14380" headerRowDxfId="4009" dataDxfId="4008"/>
    <tableColumn id="14381" xr3:uid="{5CFDF47B-226D-4CA6-A60A-02A0DBBA87FD}" name="Column14381" headerRowDxfId="4007" dataDxfId="4006"/>
    <tableColumn id="14382" xr3:uid="{B2DD28EE-AAC7-4232-A334-5B42FDFBDC57}" name="Column14382" headerRowDxfId="4005" dataDxfId="4004"/>
    <tableColumn id="14383" xr3:uid="{7FB1A835-6605-4016-8427-3BD697F36360}" name="Column14383" headerRowDxfId="4003" dataDxfId="4002"/>
    <tableColumn id="14384" xr3:uid="{6E1ECEB9-9B6E-42F2-B823-F03859A0C6CA}" name="Column14384" headerRowDxfId="4001" dataDxfId="4000"/>
    <tableColumn id="14385" xr3:uid="{4EF8EBAC-5CF6-48D0-8120-016F8C4AC62C}" name="Column14385" headerRowDxfId="3999" dataDxfId="3998"/>
    <tableColumn id="14386" xr3:uid="{1854736F-1043-493D-ADBF-E23599142D3F}" name="Column14386" headerRowDxfId="3997" dataDxfId="3996"/>
    <tableColumn id="14387" xr3:uid="{AF91E535-C9DE-47A1-B9A0-8EF0B92091C1}" name="Column14387" headerRowDxfId="3995" dataDxfId="3994"/>
    <tableColumn id="14388" xr3:uid="{8A545132-D8D2-45ED-B3A1-E5042840A334}" name="Column14388" headerRowDxfId="3993" dataDxfId="3992"/>
    <tableColumn id="14389" xr3:uid="{D2DA65A2-5DF9-442D-881F-58CB9AD56256}" name="Column14389" headerRowDxfId="3991" dataDxfId="3990"/>
    <tableColumn id="14390" xr3:uid="{850668A7-A503-484C-82B3-C4D8D1093574}" name="Column14390" headerRowDxfId="3989" dataDxfId="3988"/>
    <tableColumn id="14391" xr3:uid="{8E0210B8-6AE9-4427-9E9B-1ABC764F79AC}" name="Column14391" headerRowDxfId="3987" dataDxfId="3986"/>
    <tableColumn id="14392" xr3:uid="{A99CE594-642F-4384-8088-E8D63ACF9814}" name="Column14392" headerRowDxfId="3985" dataDxfId="3984"/>
    <tableColumn id="14393" xr3:uid="{477FE838-4392-4A29-BF9A-7043A77BF1D5}" name="Column14393" headerRowDxfId="3983" dataDxfId="3982"/>
    <tableColumn id="14394" xr3:uid="{E4F41557-2024-42D0-8423-80A8AD52C7E3}" name="Column14394" headerRowDxfId="3981" dataDxfId="3980"/>
    <tableColumn id="14395" xr3:uid="{F34797A6-FEC2-4C08-8AB6-AC6796A95B65}" name="Column14395" headerRowDxfId="3979" dataDxfId="3978"/>
    <tableColumn id="14396" xr3:uid="{7656C7F5-A711-4FE8-A9FF-660F40B86D2A}" name="Column14396" headerRowDxfId="3977" dataDxfId="3976"/>
    <tableColumn id="14397" xr3:uid="{BA0B4214-7E2C-4EF1-9FB1-284DBE107CC4}" name="Column14397" headerRowDxfId="3975" dataDxfId="3974"/>
    <tableColumn id="14398" xr3:uid="{43600D9F-B4E2-4664-A02A-347D0D3991D0}" name="Column14398" headerRowDxfId="3973" dataDxfId="3972"/>
    <tableColumn id="14399" xr3:uid="{ADFCBD85-D94B-4062-9FB2-5EE749F635D4}" name="Column14399" headerRowDxfId="3971" dataDxfId="3970"/>
    <tableColumn id="14400" xr3:uid="{3C381A32-EBCF-4F2E-8C59-323FEAE6F9E4}" name="Column14400" headerRowDxfId="3969" dataDxfId="3968"/>
    <tableColumn id="14401" xr3:uid="{12B09892-26A4-4B8C-BD38-8F6647A60BE7}" name="Column14401" headerRowDxfId="3967" dataDxfId="3966"/>
    <tableColumn id="14402" xr3:uid="{20052E5F-F330-43A3-AECA-247681F1C894}" name="Column14402" headerRowDxfId="3965" dataDxfId="3964"/>
    <tableColumn id="14403" xr3:uid="{9A3BFA20-7920-47E4-81ED-E355EF9F07A0}" name="Column14403" headerRowDxfId="3963" dataDxfId="3962"/>
    <tableColumn id="14404" xr3:uid="{24442871-C6F5-42B1-AEC4-8DE7B32EBDEC}" name="Column14404" headerRowDxfId="3961" dataDxfId="3960"/>
    <tableColumn id="14405" xr3:uid="{EB5FFB85-8DB4-4755-89B7-AA50EB0E78A1}" name="Column14405" headerRowDxfId="3959" dataDxfId="3958"/>
    <tableColumn id="14406" xr3:uid="{4416BCBD-49BA-41A0-AF1C-E82A9F8BBE0F}" name="Column14406" headerRowDxfId="3957" dataDxfId="3956"/>
    <tableColumn id="14407" xr3:uid="{E594EA1A-87A4-432F-AD8D-ED530A16AC55}" name="Column14407" headerRowDxfId="3955" dataDxfId="3954"/>
    <tableColumn id="14408" xr3:uid="{E27363BC-B228-44C9-B602-E15C680392C4}" name="Column14408" headerRowDxfId="3953" dataDxfId="3952"/>
    <tableColumn id="14409" xr3:uid="{CBA8C154-C2CA-49D8-8BD1-24B939093973}" name="Column14409" headerRowDxfId="3951" dataDxfId="3950"/>
    <tableColumn id="14410" xr3:uid="{E4EC5DE9-8DD0-4F71-B0DC-867C01774201}" name="Column14410" headerRowDxfId="3949" dataDxfId="3948"/>
    <tableColumn id="14411" xr3:uid="{FD2622CF-D675-4418-9DAD-543BCECE30B1}" name="Column14411" headerRowDxfId="3947" dataDxfId="3946"/>
    <tableColumn id="14412" xr3:uid="{81B8A9A3-ABD1-45DA-A963-7262237A3717}" name="Column14412" headerRowDxfId="3945" dataDxfId="3944"/>
    <tableColumn id="14413" xr3:uid="{26B1B5F8-8C4B-4FAC-A291-133A52334A7F}" name="Column14413" headerRowDxfId="3943" dataDxfId="3942"/>
    <tableColumn id="14414" xr3:uid="{152B68A4-4034-4E11-9189-C956D9B6857C}" name="Column14414" headerRowDxfId="3941" dataDxfId="3940"/>
    <tableColumn id="14415" xr3:uid="{B4BD3474-04C6-48AD-AAD5-D3EC2CE8885A}" name="Column14415" headerRowDxfId="3939" dataDxfId="3938"/>
    <tableColumn id="14416" xr3:uid="{C8C2356A-E918-4B87-A494-750FC11D998C}" name="Column14416" headerRowDxfId="3937" dataDxfId="3936"/>
    <tableColumn id="14417" xr3:uid="{D5C98AAA-A59F-4451-8EAF-3A20D17222FB}" name="Column14417" headerRowDxfId="3935" dataDxfId="3934"/>
    <tableColumn id="14418" xr3:uid="{B0B18CD9-983B-47D0-844D-B3D240FE7801}" name="Column14418" headerRowDxfId="3933" dataDxfId="3932"/>
    <tableColumn id="14419" xr3:uid="{9DBC727B-241F-45A4-AA9F-8026537E9717}" name="Column14419" headerRowDxfId="3931" dataDxfId="3930"/>
    <tableColumn id="14420" xr3:uid="{FC7EC77B-0E23-4176-809D-D99BF50115FC}" name="Column14420" headerRowDxfId="3929" dataDxfId="3928"/>
    <tableColumn id="14421" xr3:uid="{05394A11-602C-47EB-98A9-D4AA7BFE5C7C}" name="Column14421" headerRowDxfId="3927" dataDxfId="3926"/>
    <tableColumn id="14422" xr3:uid="{A523D008-4A52-4303-9937-9C8B9BE3E02A}" name="Column14422" headerRowDxfId="3925" dataDxfId="3924"/>
    <tableColumn id="14423" xr3:uid="{AE4BC86B-122E-4B07-A818-2CD24E15881D}" name="Column14423" headerRowDxfId="3923" dataDxfId="3922"/>
    <tableColumn id="14424" xr3:uid="{906D7688-C75C-4402-A762-67FCD2F08D9B}" name="Column14424" headerRowDxfId="3921" dataDxfId="3920"/>
    <tableColumn id="14425" xr3:uid="{3A1A126C-B6BA-4C67-B8B8-E34C62AA65CB}" name="Column14425" headerRowDxfId="3919" dataDxfId="3918"/>
    <tableColumn id="14426" xr3:uid="{AAA5664B-3458-432A-88F9-2EE61FFCE33C}" name="Column14426" headerRowDxfId="3917" dataDxfId="3916"/>
    <tableColumn id="14427" xr3:uid="{38E39E7F-7128-4ACF-A9DD-9EB2B818D108}" name="Column14427" headerRowDxfId="3915" dataDxfId="3914"/>
    <tableColumn id="14428" xr3:uid="{489408E5-ED17-4403-8E45-21D30383F123}" name="Column14428" headerRowDxfId="3913" dataDxfId="3912"/>
    <tableColumn id="14429" xr3:uid="{9FBBFA0F-27AD-451B-98FD-E66D538510C8}" name="Column14429" headerRowDxfId="3911" dataDxfId="3910"/>
    <tableColumn id="14430" xr3:uid="{3E12CA0E-1AAC-4C7D-92E9-89EF533574B0}" name="Column14430" headerRowDxfId="3909" dataDxfId="3908"/>
    <tableColumn id="14431" xr3:uid="{57D73CFE-40C3-4023-81E4-6FAA61B03CD3}" name="Column14431" headerRowDxfId="3907" dataDxfId="3906"/>
    <tableColumn id="14432" xr3:uid="{31B62F53-C92F-4F44-8DDF-132A2F116A7F}" name="Column14432" headerRowDxfId="3905" dataDxfId="3904"/>
    <tableColumn id="14433" xr3:uid="{8B9B5F76-1B01-4325-A2C2-993D9D2E95B8}" name="Column14433" headerRowDxfId="3903" dataDxfId="3902"/>
    <tableColumn id="14434" xr3:uid="{4C844B9A-DE1D-4C8D-924B-712DF9447406}" name="Column14434" headerRowDxfId="3901" dataDxfId="3900"/>
    <tableColumn id="14435" xr3:uid="{D5A44B01-DBD2-4140-831F-0B4C7A6D0932}" name="Column14435" headerRowDxfId="3899" dataDxfId="3898"/>
    <tableColumn id="14436" xr3:uid="{0629C64F-114C-44BB-BEC4-186384BB47D2}" name="Column14436" headerRowDxfId="3897" dataDxfId="3896"/>
    <tableColumn id="14437" xr3:uid="{A2DB67D5-C080-45DC-8100-3CBDD9B2749D}" name="Column14437" headerRowDxfId="3895" dataDxfId="3894"/>
    <tableColumn id="14438" xr3:uid="{F72EF510-F05A-4DB0-AD25-B9C75AF18292}" name="Column14438" headerRowDxfId="3893" dataDxfId="3892"/>
    <tableColumn id="14439" xr3:uid="{0F06762D-112E-4A9E-AE2D-20AEA9643FEF}" name="Column14439" headerRowDxfId="3891" dataDxfId="3890"/>
    <tableColumn id="14440" xr3:uid="{707EEE05-1E8D-46DE-B8EA-12CA3176DC9E}" name="Column14440" headerRowDxfId="3889" dataDxfId="3888"/>
    <tableColumn id="14441" xr3:uid="{FE640FC0-7D3F-4915-AFB6-D5327787FAA7}" name="Column14441" headerRowDxfId="3887" dataDxfId="3886"/>
    <tableColumn id="14442" xr3:uid="{5734F924-C5AD-49ED-B326-D25A5619AF43}" name="Column14442" headerRowDxfId="3885" dataDxfId="3884"/>
    <tableColumn id="14443" xr3:uid="{6125CF1F-17D3-4D11-8931-B37B44C47DE5}" name="Column14443" headerRowDxfId="3883" dataDxfId="3882"/>
    <tableColumn id="14444" xr3:uid="{7CE39B98-97AD-4D68-92E7-0FD9C6CBF064}" name="Column14444" headerRowDxfId="3881" dataDxfId="3880"/>
    <tableColumn id="14445" xr3:uid="{850F7AE6-06BF-422C-892B-D8410E11666E}" name="Column14445" headerRowDxfId="3879" dataDxfId="3878"/>
    <tableColumn id="14446" xr3:uid="{A24A7C1A-B011-4515-A073-DC089496E6A8}" name="Column14446" headerRowDxfId="3877" dataDxfId="3876"/>
    <tableColumn id="14447" xr3:uid="{E5CDC33A-34C5-457E-9A50-5CD37B29AC3F}" name="Column14447" headerRowDxfId="3875" dataDxfId="3874"/>
    <tableColumn id="14448" xr3:uid="{B66A6951-0E24-41C2-B4CC-D5975F3ABFDD}" name="Column14448" headerRowDxfId="3873" dataDxfId="3872"/>
    <tableColumn id="14449" xr3:uid="{456DFD0D-C89F-476D-9BD2-51718112992D}" name="Column14449" headerRowDxfId="3871" dataDxfId="3870"/>
    <tableColumn id="14450" xr3:uid="{62B1E96B-557B-48A3-B56C-2F95F1282EB5}" name="Column14450" headerRowDxfId="3869" dataDxfId="3868"/>
    <tableColumn id="14451" xr3:uid="{BFAE21A3-127C-450F-A5BF-3EA42512073B}" name="Column14451" headerRowDxfId="3867" dataDxfId="3866"/>
    <tableColumn id="14452" xr3:uid="{39625FEF-0D9E-4944-BB9C-02B62A7C47A6}" name="Column14452" headerRowDxfId="3865" dataDxfId="3864"/>
    <tableColumn id="14453" xr3:uid="{A6C3E59D-8E43-46E6-8CC1-F01B015A69FF}" name="Column14453" headerRowDxfId="3863" dataDxfId="3862"/>
    <tableColumn id="14454" xr3:uid="{60DBD7B8-AFDB-41D3-8E86-AFC10BB58C5C}" name="Column14454" headerRowDxfId="3861" dataDxfId="3860"/>
    <tableColumn id="14455" xr3:uid="{9900B856-6E3C-4842-8D76-7BEEA0A47146}" name="Column14455" headerRowDxfId="3859" dataDxfId="3858"/>
    <tableColumn id="14456" xr3:uid="{51894B53-F639-4150-9DE9-58C2CC54876E}" name="Column14456" headerRowDxfId="3857" dataDxfId="3856"/>
    <tableColumn id="14457" xr3:uid="{E4024DAF-6D4A-43A1-9E69-EF7034F3A328}" name="Column14457" headerRowDxfId="3855" dataDxfId="3854"/>
    <tableColumn id="14458" xr3:uid="{829CA5F2-8DE4-4A8A-9EC2-3AA903958278}" name="Column14458" headerRowDxfId="3853" dataDxfId="3852"/>
    <tableColumn id="14459" xr3:uid="{AF936A67-0CCD-44B6-921D-4E6B72EACEB5}" name="Column14459" headerRowDxfId="3851" dataDxfId="3850"/>
    <tableColumn id="14460" xr3:uid="{A77CEFAC-CDAF-46FF-B06C-7887296A869C}" name="Column14460" headerRowDxfId="3849" dataDxfId="3848"/>
    <tableColumn id="14461" xr3:uid="{E7223AF1-DF92-4E3E-A60C-21B911CE375A}" name="Column14461" headerRowDxfId="3847" dataDxfId="3846"/>
    <tableColumn id="14462" xr3:uid="{93B72D80-3911-4FA4-8A17-F2052FD59340}" name="Column14462" headerRowDxfId="3845" dataDxfId="3844"/>
    <tableColumn id="14463" xr3:uid="{F7787E50-CF14-4EE6-81FC-B688816B3699}" name="Column14463" headerRowDxfId="3843" dataDxfId="3842"/>
    <tableColumn id="14464" xr3:uid="{5C29DD31-E041-4F06-8C71-812024E78C52}" name="Column14464" headerRowDxfId="3841" dataDxfId="3840"/>
    <tableColumn id="14465" xr3:uid="{97E79048-8B50-49F1-9569-2C4A4D9059E1}" name="Column14465" headerRowDxfId="3839" dataDxfId="3838"/>
    <tableColumn id="14466" xr3:uid="{3CEFDBB6-AB06-4FD1-8536-857752B54A2D}" name="Column14466" headerRowDxfId="3837" dataDxfId="3836"/>
    <tableColumn id="14467" xr3:uid="{A65C5721-1C6C-4555-9802-7EB17F38BB1C}" name="Column14467" headerRowDxfId="3835" dataDxfId="3834"/>
    <tableColumn id="14468" xr3:uid="{6742ED66-759F-4D46-8B1D-F7BB6460ED1E}" name="Column14468" headerRowDxfId="3833" dataDxfId="3832"/>
    <tableColumn id="14469" xr3:uid="{DA77BDA8-3D48-46C3-AC58-A591F56D4C83}" name="Column14469" headerRowDxfId="3831" dataDxfId="3830"/>
    <tableColumn id="14470" xr3:uid="{FD7AE976-6BE3-40AC-8721-456EF74382A6}" name="Column14470" headerRowDxfId="3829" dataDxfId="3828"/>
    <tableColumn id="14471" xr3:uid="{D9A7644C-0C05-49A5-9105-CFEC87D2BABA}" name="Column14471" headerRowDxfId="3827" dataDxfId="3826"/>
    <tableColumn id="14472" xr3:uid="{0E4C8D33-CEC2-41A7-A8F2-134C5A57BBFE}" name="Column14472" headerRowDxfId="3825" dataDxfId="3824"/>
    <tableColumn id="14473" xr3:uid="{8A2BBCB8-10B9-4A98-A242-EDC467838BE3}" name="Column14473" headerRowDxfId="3823" dataDxfId="3822"/>
    <tableColumn id="14474" xr3:uid="{B7B980C7-2190-4076-AF84-E4758F21B760}" name="Column14474" headerRowDxfId="3821" dataDxfId="3820"/>
    <tableColumn id="14475" xr3:uid="{547FB3D3-E5B6-4FA5-8382-02EAE4718F8C}" name="Column14475" headerRowDxfId="3819" dataDxfId="3818"/>
    <tableColumn id="14476" xr3:uid="{82A0AC5E-E9D0-40FE-A84B-A1F848925205}" name="Column14476" headerRowDxfId="3817" dataDxfId="3816"/>
    <tableColumn id="14477" xr3:uid="{7EB014E0-60DF-4F51-9A7E-6B0CE2EE8DCA}" name="Column14477" headerRowDxfId="3815" dataDxfId="3814"/>
    <tableColumn id="14478" xr3:uid="{F7D03E59-BDEA-4F57-A65B-8CDC52401968}" name="Column14478" headerRowDxfId="3813" dataDxfId="3812"/>
    <tableColumn id="14479" xr3:uid="{20553D90-F6B0-4938-BCB2-F98385D8112E}" name="Column14479" headerRowDxfId="3811" dataDxfId="3810"/>
    <tableColumn id="14480" xr3:uid="{3BE2520E-50AD-4FAD-AB93-61B1B971647C}" name="Column14480" headerRowDxfId="3809" dataDxfId="3808"/>
    <tableColumn id="14481" xr3:uid="{C2ADADA1-0116-4AA6-BE26-474FCAFF5C2E}" name="Column14481" headerRowDxfId="3807" dataDxfId="3806"/>
    <tableColumn id="14482" xr3:uid="{CAD2DC57-C006-47F5-ABE5-BFA69781F856}" name="Column14482" headerRowDxfId="3805" dataDxfId="3804"/>
    <tableColumn id="14483" xr3:uid="{93D0EEA0-D5C1-4A5A-8521-7701C856C550}" name="Column14483" headerRowDxfId="3803" dataDxfId="3802"/>
    <tableColumn id="14484" xr3:uid="{7D61F919-D295-41E6-9D0D-A66CFA8A2FB8}" name="Column14484" headerRowDxfId="3801" dataDxfId="3800"/>
    <tableColumn id="14485" xr3:uid="{DCDD12E5-5EA7-472D-BC56-A8A79A247B0F}" name="Column14485" headerRowDxfId="3799" dataDxfId="3798"/>
    <tableColumn id="14486" xr3:uid="{40EB16DA-92D3-4157-9A8F-A02C6C1393AC}" name="Column14486" headerRowDxfId="3797" dataDxfId="3796"/>
    <tableColumn id="14487" xr3:uid="{47712C6D-CE48-48D7-8415-DF176EC1B106}" name="Column14487" headerRowDxfId="3795" dataDxfId="3794"/>
    <tableColumn id="14488" xr3:uid="{B5CC379D-5A01-4D5B-9094-6B3BC966D30C}" name="Column14488" headerRowDxfId="3793" dataDxfId="3792"/>
    <tableColumn id="14489" xr3:uid="{ECC6FFA3-DAA6-4620-B7BB-FE9565590CF0}" name="Column14489" headerRowDxfId="3791" dataDxfId="3790"/>
    <tableColumn id="14490" xr3:uid="{6328AF6A-ABDB-43C7-AFF2-91000E9C7B6B}" name="Column14490" headerRowDxfId="3789" dataDxfId="3788"/>
    <tableColumn id="14491" xr3:uid="{E090FB22-8228-4879-A4EC-74F0220748FE}" name="Column14491" headerRowDxfId="3787" dataDxfId="3786"/>
    <tableColumn id="14492" xr3:uid="{37E733C5-50EC-49A8-B145-2B6F5E5EB694}" name="Column14492" headerRowDxfId="3785" dataDxfId="3784"/>
    <tableColumn id="14493" xr3:uid="{96E482D7-D314-4185-9F25-49ADEB1C62E0}" name="Column14493" headerRowDxfId="3783" dataDxfId="3782"/>
    <tableColumn id="14494" xr3:uid="{0CBD7E15-1153-44CC-8BD0-4C8F3AC9A74F}" name="Column14494" headerRowDxfId="3781" dataDxfId="3780"/>
    <tableColumn id="14495" xr3:uid="{BFF3C078-8C26-43C7-9C2D-0EF452443194}" name="Column14495" headerRowDxfId="3779" dataDxfId="3778"/>
    <tableColumn id="14496" xr3:uid="{E0342DE4-C16C-4C63-B74F-0FFEE484E1E6}" name="Column14496" headerRowDxfId="3777" dataDxfId="3776"/>
    <tableColumn id="14497" xr3:uid="{DBEBDFF6-163D-48BE-B9F9-DC106001B85F}" name="Column14497" headerRowDxfId="3775" dataDxfId="3774"/>
    <tableColumn id="14498" xr3:uid="{43A2075A-6921-4CB0-AC47-350B3B062B49}" name="Column14498" headerRowDxfId="3773" dataDxfId="3772"/>
    <tableColumn id="14499" xr3:uid="{3EC855BE-C4BC-4975-9CFB-1F54117B603C}" name="Column14499" headerRowDxfId="3771" dataDxfId="3770"/>
    <tableColumn id="14500" xr3:uid="{4614F596-EC6C-446A-843E-495AC2574593}" name="Column14500" headerRowDxfId="3769" dataDxfId="3768"/>
    <tableColumn id="14501" xr3:uid="{D922992B-4FB8-43DC-B8AD-9897CDF020C2}" name="Column14501" headerRowDxfId="3767" dataDxfId="3766"/>
    <tableColumn id="14502" xr3:uid="{B225E931-7609-4B12-90EA-A826C263DBAA}" name="Column14502" headerRowDxfId="3765" dataDxfId="3764"/>
    <tableColumn id="14503" xr3:uid="{C19D341A-ABCE-4ECF-8BC8-5E96A004B8CB}" name="Column14503" headerRowDxfId="3763" dataDxfId="3762"/>
    <tableColumn id="14504" xr3:uid="{B8D98BEB-7A8D-4CD7-937B-E58F425E9F4B}" name="Column14504" headerRowDxfId="3761" dataDxfId="3760"/>
    <tableColumn id="14505" xr3:uid="{88384093-9F21-4191-AEFD-0AFEDC1E62D4}" name="Column14505" headerRowDxfId="3759" dataDxfId="3758"/>
    <tableColumn id="14506" xr3:uid="{00E85472-627C-465D-8225-E9A44DFB5E31}" name="Column14506" headerRowDxfId="3757" dataDxfId="3756"/>
    <tableColumn id="14507" xr3:uid="{8876FF71-0942-406A-B8CA-0A5FCB7019DE}" name="Column14507" headerRowDxfId="3755" dataDxfId="3754"/>
    <tableColumn id="14508" xr3:uid="{53CFE537-CF32-4A34-88D6-2D7710AA204F}" name="Column14508" headerRowDxfId="3753" dataDxfId="3752"/>
    <tableColumn id="14509" xr3:uid="{E37C5918-0AB7-4AE5-AB2C-A7B8547D92A7}" name="Column14509" headerRowDxfId="3751" dataDxfId="3750"/>
    <tableColumn id="14510" xr3:uid="{14E66DA0-5F22-4FC9-939D-01B4FA1E2ECC}" name="Column14510" headerRowDxfId="3749" dataDxfId="3748"/>
    <tableColumn id="14511" xr3:uid="{E774B069-6D12-49E1-B3D5-7509BFB2A934}" name="Column14511" headerRowDxfId="3747" dataDxfId="3746"/>
    <tableColumn id="14512" xr3:uid="{0E1A6E77-98E9-4EED-B59A-9E24754B5B24}" name="Column14512" headerRowDxfId="3745" dataDxfId="3744"/>
    <tableColumn id="14513" xr3:uid="{E13A3006-9FB8-4DD7-BD53-3586016D1537}" name="Column14513" headerRowDxfId="3743" dataDxfId="3742"/>
    <tableColumn id="14514" xr3:uid="{2348D395-0B8C-47BA-AB7B-C189D967D1FB}" name="Column14514" headerRowDxfId="3741" dataDxfId="3740"/>
    <tableColumn id="14515" xr3:uid="{C4081209-6CEE-4B0A-AC64-571CE87264D9}" name="Column14515" headerRowDxfId="3739" dataDxfId="3738"/>
    <tableColumn id="14516" xr3:uid="{9F3803B6-2D25-4F67-8319-1334F047F5CA}" name="Column14516" headerRowDxfId="3737" dataDxfId="3736"/>
    <tableColumn id="14517" xr3:uid="{195EEF9C-2355-4AE2-87C8-0196DCDE8B63}" name="Column14517" headerRowDxfId="3735" dataDxfId="3734"/>
    <tableColumn id="14518" xr3:uid="{780EB294-7212-4ED5-B7F3-650921B26813}" name="Column14518" headerRowDxfId="3733" dataDxfId="3732"/>
    <tableColumn id="14519" xr3:uid="{84CD6FF7-FC6C-48C7-8D6B-5065B5CC57A4}" name="Column14519" headerRowDxfId="3731" dataDxfId="3730"/>
    <tableColumn id="14520" xr3:uid="{D0885FAC-93C2-4BAB-8A33-1A74CB268776}" name="Column14520" headerRowDxfId="3729" dataDxfId="3728"/>
    <tableColumn id="14521" xr3:uid="{5ECFD2FA-FE59-41C9-8C0C-64B45C1850B6}" name="Column14521" headerRowDxfId="3727" dataDxfId="3726"/>
    <tableColumn id="14522" xr3:uid="{15277858-3449-4CA2-A5AB-C09ADFB340C3}" name="Column14522" headerRowDxfId="3725" dataDxfId="3724"/>
    <tableColumn id="14523" xr3:uid="{ADFC06EA-906E-4940-B718-8AF56EA533D0}" name="Column14523" headerRowDxfId="3723" dataDxfId="3722"/>
    <tableColumn id="14524" xr3:uid="{C50F5230-98FB-46E4-B1FE-DD9DB9C328CC}" name="Column14524" headerRowDxfId="3721" dataDxfId="3720"/>
    <tableColumn id="14525" xr3:uid="{89E15632-2891-4405-A2D4-A086A559EFFC}" name="Column14525" headerRowDxfId="3719" dataDxfId="3718"/>
    <tableColumn id="14526" xr3:uid="{62CF5CCA-A31D-4850-8D33-87A793D43677}" name="Column14526" headerRowDxfId="3717" dataDxfId="3716"/>
    <tableColumn id="14527" xr3:uid="{D7240044-6BB9-4C98-A0B4-A04874452E38}" name="Column14527" headerRowDxfId="3715" dataDxfId="3714"/>
    <tableColumn id="14528" xr3:uid="{6EB62A3F-8EEA-40D8-B61D-0ADC4189C341}" name="Column14528" headerRowDxfId="3713" dataDxfId="3712"/>
    <tableColumn id="14529" xr3:uid="{E89FA0BD-562A-4B1E-BECD-CBF1AC9B06E5}" name="Column14529" headerRowDxfId="3711" dataDxfId="3710"/>
    <tableColumn id="14530" xr3:uid="{F7B43794-AF9A-47A8-876D-75E1AB7C5CB9}" name="Column14530" headerRowDxfId="3709" dataDxfId="3708"/>
    <tableColumn id="14531" xr3:uid="{C0375660-204D-4ABE-9D72-ABC9BE13B8B1}" name="Column14531" headerRowDxfId="3707" dataDxfId="3706"/>
    <tableColumn id="14532" xr3:uid="{646A9630-37E5-4DFC-871C-E7806526BF6B}" name="Column14532" headerRowDxfId="3705" dataDxfId="3704"/>
    <tableColumn id="14533" xr3:uid="{1DEBC2A3-A316-4E00-B231-37D14D8363C1}" name="Column14533" headerRowDxfId="3703" dataDxfId="3702"/>
    <tableColumn id="14534" xr3:uid="{C1785067-FF6F-499B-9066-8CCEDE78D66A}" name="Column14534" headerRowDxfId="3701" dataDxfId="3700"/>
    <tableColumn id="14535" xr3:uid="{713F997F-382C-42CE-AF3E-AF708C1E43A6}" name="Column14535" headerRowDxfId="3699" dataDxfId="3698"/>
    <tableColumn id="14536" xr3:uid="{CDBCB1B5-E95A-48AB-8DB7-8CEE46071F2A}" name="Column14536" headerRowDxfId="3697" dataDxfId="3696"/>
    <tableColumn id="14537" xr3:uid="{B355D8F6-88A9-482A-938B-FC42FCAC10EC}" name="Column14537" headerRowDxfId="3695" dataDxfId="3694"/>
    <tableColumn id="14538" xr3:uid="{DE1DBA26-8112-4565-9D3F-F7991D288D98}" name="Column14538" headerRowDxfId="3693" dataDxfId="3692"/>
    <tableColumn id="14539" xr3:uid="{81FF2ED5-EEDC-4794-802D-43EFCB2A4561}" name="Column14539" headerRowDxfId="3691" dataDxfId="3690"/>
    <tableColumn id="14540" xr3:uid="{0B6056C7-7E22-47BC-BEA4-031C107EC26B}" name="Column14540" headerRowDxfId="3689" dataDxfId="3688"/>
    <tableColumn id="14541" xr3:uid="{BDFD61EE-7441-4BFE-A607-46CC21132309}" name="Column14541" headerRowDxfId="3687" dataDxfId="3686"/>
    <tableColumn id="14542" xr3:uid="{9A6ED564-F3BD-479B-945C-17DC4DF9BEAB}" name="Column14542" headerRowDxfId="3685" dataDxfId="3684"/>
    <tableColumn id="14543" xr3:uid="{271E84D8-6707-4BFC-942B-70DD69392DBC}" name="Column14543" headerRowDxfId="3683" dataDxfId="3682"/>
    <tableColumn id="14544" xr3:uid="{9CC2AE4B-1A40-490B-9081-FA1025F29AF4}" name="Column14544" headerRowDxfId="3681" dataDxfId="3680"/>
    <tableColumn id="14545" xr3:uid="{746B4CD3-A017-476D-A050-BB327B38E55C}" name="Column14545" headerRowDxfId="3679" dataDxfId="3678"/>
    <tableColumn id="14546" xr3:uid="{9FAF1437-775D-449B-9FB6-13B8AAA303F1}" name="Column14546" headerRowDxfId="3677" dataDxfId="3676"/>
    <tableColumn id="14547" xr3:uid="{37871CB9-8630-49D4-96EA-E96047B0FA07}" name="Column14547" headerRowDxfId="3675" dataDxfId="3674"/>
    <tableColumn id="14548" xr3:uid="{2245515D-9FD2-47FD-9CD7-5533AB238291}" name="Column14548" headerRowDxfId="3673" dataDxfId="3672"/>
    <tableColumn id="14549" xr3:uid="{00874071-75EE-4101-B266-C2694894A0BF}" name="Column14549" headerRowDxfId="3671" dataDxfId="3670"/>
    <tableColumn id="14550" xr3:uid="{7D99894B-4361-4103-8521-8045C6A354AB}" name="Column14550" headerRowDxfId="3669" dataDxfId="3668"/>
    <tableColumn id="14551" xr3:uid="{AFC50039-3D89-4EF7-9B36-34EFD4954CFF}" name="Column14551" headerRowDxfId="3667" dataDxfId="3666"/>
    <tableColumn id="14552" xr3:uid="{EA99FCE6-EA04-45EA-B8FB-6BD512D20A9D}" name="Column14552" headerRowDxfId="3665" dataDxfId="3664"/>
    <tableColumn id="14553" xr3:uid="{2F9BE924-E738-4982-BC1C-D1125AE3D8A2}" name="Column14553" headerRowDxfId="3663" dataDxfId="3662"/>
    <tableColumn id="14554" xr3:uid="{A4624DC7-AE86-4EC9-9530-AB286D115165}" name="Column14554" headerRowDxfId="3661" dataDxfId="3660"/>
    <tableColumn id="14555" xr3:uid="{084D0E3B-D063-4EBD-BCC5-B7C5BDAF2A17}" name="Column14555" headerRowDxfId="3659" dataDxfId="3658"/>
    <tableColumn id="14556" xr3:uid="{71099DAF-9BB9-4B77-9DFD-894F7DB60F0C}" name="Column14556" headerRowDxfId="3657" dataDxfId="3656"/>
    <tableColumn id="14557" xr3:uid="{885B8405-2BBD-4F22-9C73-110CA652F1E1}" name="Column14557" headerRowDxfId="3655" dataDxfId="3654"/>
    <tableColumn id="14558" xr3:uid="{06E1CD44-72D4-4BC6-8C64-819EB9424AB0}" name="Column14558" headerRowDxfId="3653" dataDxfId="3652"/>
    <tableColumn id="14559" xr3:uid="{426E5ECA-27F4-453C-9618-900EF2878475}" name="Column14559" headerRowDxfId="3651" dataDxfId="3650"/>
    <tableColumn id="14560" xr3:uid="{F1C2542A-1E00-46A7-AAD1-4A920B849F8B}" name="Column14560" headerRowDxfId="3649" dataDxfId="3648"/>
    <tableColumn id="14561" xr3:uid="{661389C6-7528-4095-9970-BB67179DDE51}" name="Column14561" headerRowDxfId="3647" dataDxfId="3646"/>
    <tableColumn id="14562" xr3:uid="{405FC063-2F5E-456E-B55B-2C64F70EBC8C}" name="Column14562" headerRowDxfId="3645" dataDxfId="3644"/>
    <tableColumn id="14563" xr3:uid="{52D42EAF-503E-493D-BC02-3AA8E07C53A1}" name="Column14563" headerRowDxfId="3643" dataDxfId="3642"/>
    <tableColumn id="14564" xr3:uid="{E3AD0F07-5362-440D-8692-B5EB06EFF936}" name="Column14564" headerRowDxfId="3641" dataDxfId="3640"/>
    <tableColumn id="14565" xr3:uid="{EB5B2C1E-0237-451D-9E03-136CE89C96D8}" name="Column14565" headerRowDxfId="3639" dataDxfId="3638"/>
    <tableColumn id="14566" xr3:uid="{DD831FF1-6BC0-4162-9AC2-FB496D542272}" name="Column14566" headerRowDxfId="3637" dataDxfId="3636"/>
    <tableColumn id="14567" xr3:uid="{3D5FA313-EBE5-4BC7-BC2D-DA42A647E6C6}" name="Column14567" headerRowDxfId="3635" dataDxfId="3634"/>
    <tableColumn id="14568" xr3:uid="{755F1591-AE25-458E-B1E4-F356438528F1}" name="Column14568" headerRowDxfId="3633" dataDxfId="3632"/>
    <tableColumn id="14569" xr3:uid="{703EF9C8-6476-4486-BF6C-0E705C8384E9}" name="Column14569" headerRowDxfId="3631" dataDxfId="3630"/>
    <tableColumn id="14570" xr3:uid="{BC2A16B7-317E-40A4-9624-E2B736A98934}" name="Column14570" headerRowDxfId="3629" dataDxfId="3628"/>
    <tableColumn id="14571" xr3:uid="{0D49D327-A5F5-4F1F-9DED-C9FB9B768F95}" name="Column14571" headerRowDxfId="3627" dataDxfId="3626"/>
    <tableColumn id="14572" xr3:uid="{6A997A6C-396C-4905-BD97-563D9E849ED0}" name="Column14572" headerRowDxfId="3625" dataDxfId="3624"/>
    <tableColumn id="14573" xr3:uid="{DCE65B1C-BFAB-41FE-BAFF-273141F45437}" name="Column14573" headerRowDxfId="3623" dataDxfId="3622"/>
    <tableColumn id="14574" xr3:uid="{CB73FA94-F0BE-4FEA-91CF-7B1425839E5F}" name="Column14574" headerRowDxfId="3621" dataDxfId="3620"/>
    <tableColumn id="14575" xr3:uid="{332CA967-9E38-438D-8885-E187C167B944}" name="Column14575" headerRowDxfId="3619" dataDxfId="3618"/>
    <tableColumn id="14576" xr3:uid="{D3CA3A60-D298-4D4D-806C-8E53B6137A75}" name="Column14576" headerRowDxfId="3617" dataDxfId="3616"/>
    <tableColumn id="14577" xr3:uid="{EE3B9613-2C0E-489F-AB6F-B423AB21C4EB}" name="Column14577" headerRowDxfId="3615" dataDxfId="3614"/>
    <tableColumn id="14578" xr3:uid="{E286F49D-AC3B-4344-9E73-AACDEDE6581E}" name="Column14578" headerRowDxfId="3613" dataDxfId="3612"/>
    <tableColumn id="14579" xr3:uid="{82F494EF-BF86-4EAB-B9E4-85EF17DE8FEB}" name="Column14579" headerRowDxfId="3611" dataDxfId="3610"/>
    <tableColumn id="14580" xr3:uid="{8FEC398F-4C36-456C-A9CF-5E115BA1E4E5}" name="Column14580" headerRowDxfId="3609" dataDxfId="3608"/>
    <tableColumn id="14581" xr3:uid="{5CE8C465-17F3-4A9D-9C49-93CB1781FED6}" name="Column14581" headerRowDxfId="3607" dataDxfId="3606"/>
    <tableColumn id="14582" xr3:uid="{D1824E77-9094-48D9-8870-8F0CA879E9A6}" name="Column14582" headerRowDxfId="3605" dataDxfId="3604"/>
    <tableColumn id="14583" xr3:uid="{A0538AC0-5233-4EAB-9DB0-A9177C90D0D2}" name="Column14583" headerRowDxfId="3603" dataDxfId="3602"/>
    <tableColumn id="14584" xr3:uid="{1C870718-C7CF-4720-BDF0-14E2EB6C4566}" name="Column14584" headerRowDxfId="3601" dataDxfId="3600"/>
    <tableColumn id="14585" xr3:uid="{F9B9B569-A88F-4F4A-A756-D383E7C34CBD}" name="Column14585" headerRowDxfId="3599" dataDxfId="3598"/>
    <tableColumn id="14586" xr3:uid="{9E005386-2E3F-4105-9424-108DC234797D}" name="Column14586" headerRowDxfId="3597" dataDxfId="3596"/>
    <tableColumn id="14587" xr3:uid="{83975880-1A85-46E4-8A41-B1966DEC2514}" name="Column14587" headerRowDxfId="3595" dataDxfId="3594"/>
    <tableColumn id="14588" xr3:uid="{AB345DD5-9FA4-40AA-9286-075E4E6DB26C}" name="Column14588" headerRowDxfId="3593" dataDxfId="3592"/>
    <tableColumn id="14589" xr3:uid="{D59A0202-49B7-4C55-9F20-B907A488C90B}" name="Column14589" headerRowDxfId="3591" dataDxfId="3590"/>
    <tableColumn id="14590" xr3:uid="{7E92F553-D817-46BD-87AA-02C17239D5F6}" name="Column14590" headerRowDxfId="3589" dataDxfId="3588"/>
    <tableColumn id="14591" xr3:uid="{8F94C4B9-93CC-4E8C-9F51-E7D2EAE7E91F}" name="Column14591" headerRowDxfId="3587" dataDxfId="3586"/>
    <tableColumn id="14592" xr3:uid="{EAA46795-893D-4F02-AB40-A9884F8DE69C}" name="Column14592" headerRowDxfId="3585" dataDxfId="3584"/>
    <tableColumn id="14593" xr3:uid="{403C77CD-BD03-4E7E-BCD5-F19DAD78EA5A}" name="Column14593" headerRowDxfId="3583" dataDxfId="3582"/>
    <tableColumn id="14594" xr3:uid="{F42E5DD3-62D3-487B-834F-971366621680}" name="Column14594" headerRowDxfId="3581" dataDxfId="3580"/>
    <tableColumn id="14595" xr3:uid="{9514AC01-AD63-42E8-8DBF-C8BADB9B3856}" name="Column14595" headerRowDxfId="3579" dataDxfId="3578"/>
    <tableColumn id="14596" xr3:uid="{2A8AE2DC-C4A5-4667-8EC9-62E6D8E45354}" name="Column14596" headerRowDxfId="3577" dataDxfId="3576"/>
    <tableColumn id="14597" xr3:uid="{E6E943D2-356E-46B0-B204-5B19DBE1B37C}" name="Column14597" headerRowDxfId="3575" dataDxfId="3574"/>
    <tableColumn id="14598" xr3:uid="{FC456D76-96D0-49F4-89D2-424AEF405F69}" name="Column14598" headerRowDxfId="3573" dataDxfId="3572"/>
    <tableColumn id="14599" xr3:uid="{0F2D396A-45BF-4847-BDF2-1DD079CFD04D}" name="Column14599" headerRowDxfId="3571" dataDxfId="3570"/>
    <tableColumn id="14600" xr3:uid="{A6C0C190-92DF-49F1-9333-AB8C2E534E65}" name="Column14600" headerRowDxfId="3569" dataDxfId="3568"/>
    <tableColumn id="14601" xr3:uid="{FC577882-21D0-4C60-AF4B-D63E097002EB}" name="Column14601" headerRowDxfId="3567" dataDxfId="3566"/>
    <tableColumn id="14602" xr3:uid="{6FD262F9-8B6B-45D9-A363-4C0EB0FF59AB}" name="Column14602" headerRowDxfId="3565" dataDxfId="3564"/>
    <tableColumn id="14603" xr3:uid="{1615ED3D-F407-4725-A71A-56906721B8BF}" name="Column14603" headerRowDxfId="3563" dataDxfId="3562"/>
    <tableColumn id="14604" xr3:uid="{AF91F443-AF57-4DCB-958D-187638555B29}" name="Column14604" headerRowDxfId="3561" dataDxfId="3560"/>
    <tableColumn id="14605" xr3:uid="{DCB0E886-1ADC-44AF-B957-E86F589D14A9}" name="Column14605" headerRowDxfId="3559" dataDxfId="3558"/>
    <tableColumn id="14606" xr3:uid="{79EAB763-FECE-409E-AC8E-DB4CDFD2BA01}" name="Column14606" headerRowDxfId="3557" dataDxfId="3556"/>
    <tableColumn id="14607" xr3:uid="{3356F999-BCFB-41F6-B510-40D040EAB420}" name="Column14607" headerRowDxfId="3555" dataDxfId="3554"/>
    <tableColumn id="14608" xr3:uid="{59ACCA6C-827F-43BC-9317-C39720397893}" name="Column14608" headerRowDxfId="3553" dataDxfId="3552"/>
    <tableColumn id="14609" xr3:uid="{36C6001F-F656-4DA6-BAAD-05937A2F7C93}" name="Column14609" headerRowDxfId="3551" dataDxfId="3550"/>
    <tableColumn id="14610" xr3:uid="{30EB2F79-42D0-47B7-AD37-F375C9E99DE9}" name="Column14610" headerRowDxfId="3549" dataDxfId="3548"/>
    <tableColumn id="14611" xr3:uid="{3DDC5F48-0262-4600-91E8-5055D102D21E}" name="Column14611" headerRowDxfId="3547" dataDxfId="3546"/>
    <tableColumn id="14612" xr3:uid="{3C55F5DC-C2CD-4FCD-BFB7-CCD0567F081C}" name="Column14612" headerRowDxfId="3545" dataDxfId="3544"/>
    <tableColumn id="14613" xr3:uid="{B296AA6B-01D7-4D34-BEE6-1E5E1D354221}" name="Column14613" headerRowDxfId="3543" dataDxfId="3542"/>
    <tableColumn id="14614" xr3:uid="{D28425BE-0FDE-470E-8E50-C7B7C41BF48B}" name="Column14614" headerRowDxfId="3541" dataDxfId="3540"/>
    <tableColumn id="14615" xr3:uid="{588AD67C-69F3-40A2-BE68-186BA673C5EF}" name="Column14615" headerRowDxfId="3539" dataDxfId="3538"/>
    <tableColumn id="14616" xr3:uid="{7D8A987A-C5AF-4150-A21E-5584707DF38A}" name="Column14616" headerRowDxfId="3537" dataDxfId="3536"/>
    <tableColumn id="14617" xr3:uid="{7E9BD3EE-F9CD-43EC-981F-D5BB62D72727}" name="Column14617" headerRowDxfId="3535" dataDxfId="3534"/>
    <tableColumn id="14618" xr3:uid="{36510D1B-DBF4-4BD2-BCAC-E6DFD79FA405}" name="Column14618" headerRowDxfId="3533" dataDxfId="3532"/>
    <tableColumn id="14619" xr3:uid="{37FE6940-3AE9-4630-83B7-BEF957D014F4}" name="Column14619" headerRowDxfId="3531" dataDxfId="3530"/>
    <tableColumn id="14620" xr3:uid="{21C5610B-3C37-4C78-9AE7-9C7642B22324}" name="Column14620" headerRowDxfId="3529" dataDxfId="3528"/>
    <tableColumn id="14621" xr3:uid="{A7442B45-D100-43DD-9D6C-A8F8488B11FF}" name="Column14621" headerRowDxfId="3527" dataDxfId="3526"/>
    <tableColumn id="14622" xr3:uid="{64D89531-3C85-440E-BDAA-C7C403EBE050}" name="Column14622" headerRowDxfId="3525" dataDxfId="3524"/>
    <tableColumn id="14623" xr3:uid="{DCA251BB-4764-4241-824C-6C68FB6F88D1}" name="Column14623" headerRowDxfId="3523" dataDxfId="3522"/>
    <tableColumn id="14624" xr3:uid="{4D9ECAF8-79BF-4B58-9951-09FF5E942980}" name="Column14624" headerRowDxfId="3521" dataDxfId="3520"/>
    <tableColumn id="14625" xr3:uid="{5A7E0007-FDA5-45CA-8986-07457DBBFF2E}" name="Column14625" headerRowDxfId="3519" dataDxfId="3518"/>
    <tableColumn id="14626" xr3:uid="{F20896A6-6F3A-4BCF-8138-2820415BF2E4}" name="Column14626" headerRowDxfId="3517" dataDxfId="3516"/>
    <tableColumn id="14627" xr3:uid="{736731C3-F1D4-4864-931C-7FD12229D789}" name="Column14627" headerRowDxfId="3515" dataDxfId="3514"/>
    <tableColumn id="14628" xr3:uid="{76E932B3-B037-4D26-AFBA-F3033A150174}" name="Column14628" headerRowDxfId="3513" dataDxfId="3512"/>
    <tableColumn id="14629" xr3:uid="{6F43A4E1-D6E5-4D83-8D1B-C2AFE7E71F0A}" name="Column14629" headerRowDxfId="3511" dataDxfId="3510"/>
    <tableColumn id="14630" xr3:uid="{D84B6A7B-704C-4C7E-A42C-DFF8A72249E2}" name="Column14630" headerRowDxfId="3509" dataDxfId="3508"/>
    <tableColumn id="14631" xr3:uid="{B11CB1BE-8E3D-4F40-98D6-B0FB0E6639BB}" name="Column14631" headerRowDxfId="3507" dataDxfId="3506"/>
    <tableColumn id="14632" xr3:uid="{096AE85E-C532-4848-86B6-83A5DCD58EEE}" name="Column14632" headerRowDxfId="3505" dataDxfId="3504"/>
    <tableColumn id="14633" xr3:uid="{23348246-8D74-46D2-A9ED-D4304DBD38A0}" name="Column14633" headerRowDxfId="3503" dataDxfId="3502"/>
    <tableColumn id="14634" xr3:uid="{F7BB0C0A-5126-40D3-B097-CB76DC24B20F}" name="Column14634" headerRowDxfId="3501" dataDxfId="3500"/>
    <tableColumn id="14635" xr3:uid="{223CC5C8-45FF-4F95-9F22-0ECB998F88A5}" name="Column14635" headerRowDxfId="3499" dataDxfId="3498"/>
    <tableColumn id="14636" xr3:uid="{5BBD3E85-CB9E-4446-A2CE-44188044B1E4}" name="Column14636" headerRowDxfId="3497" dataDxfId="3496"/>
    <tableColumn id="14637" xr3:uid="{5E1FA941-C0F7-4C91-B152-6AE995FA203C}" name="Column14637" headerRowDxfId="3495" dataDxfId="3494"/>
    <tableColumn id="14638" xr3:uid="{43D41AD9-4C1D-488A-8268-6CB8ECAC55A3}" name="Column14638" headerRowDxfId="3493" dataDxfId="3492"/>
    <tableColumn id="14639" xr3:uid="{50684BEF-2B60-4784-8FB6-988DD382D02D}" name="Column14639" headerRowDxfId="3491" dataDxfId="3490"/>
    <tableColumn id="14640" xr3:uid="{44E35F2C-8F79-474E-8F8A-1307517B3DCF}" name="Column14640" headerRowDxfId="3489" dataDxfId="3488"/>
    <tableColumn id="14641" xr3:uid="{2713B0B4-F4D0-4F52-835B-8229B43774A1}" name="Column14641" headerRowDxfId="3487" dataDxfId="3486"/>
    <tableColumn id="14642" xr3:uid="{159D15E4-6060-4EB5-9563-439FD2EFD7A8}" name="Column14642" headerRowDxfId="3485" dataDxfId="3484"/>
    <tableColumn id="14643" xr3:uid="{F5C30084-8B91-4572-A378-96D93592661D}" name="Column14643" headerRowDxfId="3483" dataDxfId="3482"/>
    <tableColumn id="14644" xr3:uid="{8F10ECF7-0E68-4B15-AA78-9D846B60266B}" name="Column14644" headerRowDxfId="3481" dataDxfId="3480"/>
    <tableColumn id="14645" xr3:uid="{96B98AF3-4B71-4BEC-86AD-DBCCF36DB38D}" name="Column14645" headerRowDxfId="3479" dataDxfId="3478"/>
    <tableColumn id="14646" xr3:uid="{8B39B6AA-F26F-42F7-8D4A-4E6768A168EB}" name="Column14646" headerRowDxfId="3477" dataDxfId="3476"/>
    <tableColumn id="14647" xr3:uid="{BE62B0AC-B7E4-437B-931D-00475DC7A37F}" name="Column14647" headerRowDxfId="3475" dataDxfId="3474"/>
    <tableColumn id="14648" xr3:uid="{35F021FD-B436-4CDD-BDE9-549A4E5CFD32}" name="Column14648" headerRowDxfId="3473" dataDxfId="3472"/>
    <tableColumn id="14649" xr3:uid="{122C919A-3F3D-4CA4-A3BC-5693BA7387FC}" name="Column14649" headerRowDxfId="3471" dataDxfId="3470"/>
    <tableColumn id="14650" xr3:uid="{47AB87D7-5E64-4D57-8CD3-12FAD31DA47D}" name="Column14650" headerRowDxfId="3469" dataDxfId="3468"/>
    <tableColumn id="14651" xr3:uid="{09980AAF-9166-4AFF-BB54-92A007A7DC84}" name="Column14651" headerRowDxfId="3467" dataDxfId="3466"/>
    <tableColumn id="14652" xr3:uid="{2A7B215E-67AE-4261-8EB1-E563C03A094E}" name="Column14652" headerRowDxfId="3465" dataDxfId="3464"/>
    <tableColumn id="14653" xr3:uid="{DABB2768-E580-45C9-BFB5-ECCE2A62C8BA}" name="Column14653" headerRowDxfId="3463" dataDxfId="3462"/>
    <tableColumn id="14654" xr3:uid="{9F406B67-6B2A-4356-AF8F-EB88659DC331}" name="Column14654" headerRowDxfId="3461" dataDxfId="3460"/>
    <tableColumn id="14655" xr3:uid="{E0C9FF3E-D6A3-4154-B69A-F8D88036E791}" name="Column14655" headerRowDxfId="3459" dataDxfId="3458"/>
    <tableColumn id="14656" xr3:uid="{A171965A-9F8A-427B-83DC-D7248F5D503A}" name="Column14656" headerRowDxfId="3457" dataDxfId="3456"/>
    <tableColumn id="14657" xr3:uid="{A83671F8-8F72-4380-A4D8-A3018BC2D57D}" name="Column14657" headerRowDxfId="3455" dataDxfId="3454"/>
    <tableColumn id="14658" xr3:uid="{DBCBF3FA-5CB9-4A28-AE54-57A0646FB8DC}" name="Column14658" headerRowDxfId="3453" dataDxfId="3452"/>
    <tableColumn id="14659" xr3:uid="{2BFFCF95-542B-4AF6-9D32-3700B85AAA56}" name="Column14659" headerRowDxfId="3451" dataDxfId="3450"/>
    <tableColumn id="14660" xr3:uid="{261EB336-99EE-4579-B123-7526EF774EDA}" name="Column14660" headerRowDxfId="3449" dataDxfId="3448"/>
    <tableColumn id="14661" xr3:uid="{3E34E6E6-0B96-4F6F-ADD4-470952C49D68}" name="Column14661" headerRowDxfId="3447" dataDxfId="3446"/>
    <tableColumn id="14662" xr3:uid="{318508C8-2C28-4218-B73D-2B3BE1CDA2E4}" name="Column14662" headerRowDxfId="3445" dataDxfId="3444"/>
    <tableColumn id="14663" xr3:uid="{72390379-7530-4BD5-AF03-2949A446832D}" name="Column14663" headerRowDxfId="3443" dataDxfId="3442"/>
    <tableColumn id="14664" xr3:uid="{4D09C939-4B98-43F7-8A46-3E9260D33440}" name="Column14664" headerRowDxfId="3441" dataDxfId="3440"/>
    <tableColumn id="14665" xr3:uid="{D0F13567-57C6-4518-B985-208AD142E6EC}" name="Column14665" headerRowDxfId="3439" dataDxfId="3438"/>
    <tableColumn id="14666" xr3:uid="{5F6190A0-E098-46FF-86CD-9CAC0B539BC9}" name="Column14666" headerRowDxfId="3437" dataDxfId="3436"/>
    <tableColumn id="14667" xr3:uid="{F2F950C8-DFFE-4BA5-A3A8-C2C808A5E86E}" name="Column14667" headerRowDxfId="3435" dataDxfId="3434"/>
    <tableColumn id="14668" xr3:uid="{4DE77338-62D2-4F49-A9EE-1EB5AAA67EAA}" name="Column14668" headerRowDxfId="3433" dataDxfId="3432"/>
    <tableColumn id="14669" xr3:uid="{21DD8496-180C-475A-BA17-F154B5ACBD6E}" name="Column14669" headerRowDxfId="3431" dataDxfId="3430"/>
    <tableColumn id="14670" xr3:uid="{4FABA379-A1CE-4929-A26A-29E7DE8D2ECA}" name="Column14670" headerRowDxfId="3429" dataDxfId="3428"/>
    <tableColumn id="14671" xr3:uid="{4332B5C0-B35A-43F6-AF45-BA345629B1EA}" name="Column14671" headerRowDxfId="3427" dataDxfId="3426"/>
    <tableColumn id="14672" xr3:uid="{E19B0B2C-3888-4009-AAD4-38FA292BB604}" name="Column14672" headerRowDxfId="3425" dataDxfId="3424"/>
    <tableColumn id="14673" xr3:uid="{5B715216-08D6-40AD-955F-ABF148B7BF87}" name="Column14673" headerRowDxfId="3423" dataDxfId="3422"/>
    <tableColumn id="14674" xr3:uid="{1ADC95B3-E7E8-4BB5-BA5A-0E8D65AF3759}" name="Column14674" headerRowDxfId="3421" dataDxfId="3420"/>
    <tableColumn id="14675" xr3:uid="{D0A54831-3AEB-4CC8-89B8-9D61D28566AF}" name="Column14675" headerRowDxfId="3419" dataDxfId="3418"/>
    <tableColumn id="14676" xr3:uid="{24B7F4CB-84A2-43F8-90C0-6ED971DBCC5E}" name="Column14676" headerRowDxfId="3417" dataDxfId="3416"/>
    <tableColumn id="14677" xr3:uid="{FD353CB1-7EC6-499D-99B4-95BE8A485982}" name="Column14677" headerRowDxfId="3415" dataDxfId="3414"/>
    <tableColumn id="14678" xr3:uid="{3B070754-3C48-41C6-B8CD-8CB3F506F9AC}" name="Column14678" headerRowDxfId="3413" dataDxfId="3412"/>
    <tableColumn id="14679" xr3:uid="{EB2F3E0C-DCCD-45D1-8194-D83B669BA6A4}" name="Column14679" headerRowDxfId="3411" dataDxfId="3410"/>
    <tableColumn id="14680" xr3:uid="{1AE53CA3-5407-40CB-81CE-29EE787B5776}" name="Column14680" headerRowDxfId="3409" dataDxfId="3408"/>
    <tableColumn id="14681" xr3:uid="{B89062F8-0122-491D-AC08-839607419E6C}" name="Column14681" headerRowDxfId="3407" dataDxfId="3406"/>
    <tableColumn id="14682" xr3:uid="{E4D26125-D737-4A57-A057-A2FE2CFE974A}" name="Column14682" headerRowDxfId="3405" dataDxfId="3404"/>
    <tableColumn id="14683" xr3:uid="{905F94B3-CF68-41FA-A014-95B20F7CE091}" name="Column14683" headerRowDxfId="3403" dataDxfId="3402"/>
    <tableColumn id="14684" xr3:uid="{2D20D56B-38C3-4B5A-89ED-DFC63B7868A1}" name="Column14684" headerRowDxfId="3401" dataDxfId="3400"/>
    <tableColumn id="14685" xr3:uid="{A39AB4A5-FD52-48E0-B1E8-A3CF7BE969EB}" name="Column14685" headerRowDxfId="3399" dataDxfId="3398"/>
    <tableColumn id="14686" xr3:uid="{77BDA6F8-D1B2-4D11-A148-E8A51DE77E9E}" name="Column14686" headerRowDxfId="3397" dataDxfId="3396"/>
    <tableColumn id="14687" xr3:uid="{F294EC1B-997B-41B4-BB10-3DD688D210C5}" name="Column14687" headerRowDxfId="3395" dataDxfId="3394"/>
    <tableColumn id="14688" xr3:uid="{651CF044-E817-49AE-B912-E5D80DF87EE4}" name="Column14688" headerRowDxfId="3393" dataDxfId="3392"/>
    <tableColumn id="14689" xr3:uid="{89777ED5-B418-4CF8-A8C7-AD6760FF8F3E}" name="Column14689" headerRowDxfId="3391" dataDxfId="3390"/>
    <tableColumn id="14690" xr3:uid="{FABDAE74-DAF8-485C-B929-82325A4F761E}" name="Column14690" headerRowDxfId="3389" dataDxfId="3388"/>
    <tableColumn id="14691" xr3:uid="{9D391754-DB47-4A14-BCD8-80859B0C39BC}" name="Column14691" headerRowDxfId="3387" dataDxfId="3386"/>
    <tableColumn id="14692" xr3:uid="{920D982A-5196-40FD-8CC1-46350E557161}" name="Column14692" headerRowDxfId="3385" dataDxfId="3384"/>
    <tableColumn id="14693" xr3:uid="{567E3FDE-E226-421D-B6AA-7DDBC44F753D}" name="Column14693" headerRowDxfId="3383" dataDxfId="3382"/>
    <tableColumn id="14694" xr3:uid="{1D68B4D3-ADBD-41C7-9475-F6ABC44BEECB}" name="Column14694" headerRowDxfId="3381" dataDxfId="3380"/>
    <tableColumn id="14695" xr3:uid="{26D8CB4D-FA79-4CBE-BC12-7702D15953C1}" name="Column14695" headerRowDxfId="3379" dataDxfId="3378"/>
    <tableColumn id="14696" xr3:uid="{72C53CA4-3D10-4C6C-8353-F4C9CE2AB5DC}" name="Column14696" headerRowDxfId="3377" dataDxfId="3376"/>
    <tableColumn id="14697" xr3:uid="{1089F94F-3ECA-478C-8667-3858B23F569D}" name="Column14697" headerRowDxfId="3375" dataDxfId="3374"/>
    <tableColumn id="14698" xr3:uid="{16E0BA24-E8AD-4436-B502-D36E2CFEEB0B}" name="Column14698" headerRowDxfId="3373" dataDxfId="3372"/>
    <tableColumn id="14699" xr3:uid="{D7F3669E-96BD-45C5-BD55-9BA208E73855}" name="Column14699" headerRowDxfId="3371" dataDxfId="3370"/>
    <tableColumn id="14700" xr3:uid="{4AB418B3-FE5E-46CB-B9DC-221883BA9B45}" name="Column14700" headerRowDxfId="3369" dataDxfId="3368"/>
    <tableColumn id="14701" xr3:uid="{1E19AAD2-7D4C-4C19-9E3B-0F3EE7306877}" name="Column14701" headerRowDxfId="3367" dataDxfId="3366"/>
    <tableColumn id="14702" xr3:uid="{31B55B3C-B549-4629-B477-F4DEAA6F0E19}" name="Column14702" headerRowDxfId="3365" dataDxfId="3364"/>
    <tableColumn id="14703" xr3:uid="{7C579F1D-1F6D-4DBD-BB26-8AA4C7C1BDEE}" name="Column14703" headerRowDxfId="3363" dataDxfId="3362"/>
    <tableColumn id="14704" xr3:uid="{34F31031-88D7-45A3-B6C0-5905B5D7C402}" name="Column14704" headerRowDxfId="3361" dataDxfId="3360"/>
    <tableColumn id="14705" xr3:uid="{DCE91D89-5775-4551-96EB-42CF89BCC2E9}" name="Column14705" headerRowDxfId="3359" dataDxfId="3358"/>
    <tableColumn id="14706" xr3:uid="{4532AC13-0393-41A6-82E9-79894DA94CF5}" name="Column14706" headerRowDxfId="3357" dataDxfId="3356"/>
    <tableColumn id="14707" xr3:uid="{27CB24F4-FB9A-4E19-93E3-B33F6C994854}" name="Column14707" headerRowDxfId="3355" dataDxfId="3354"/>
    <tableColumn id="14708" xr3:uid="{9A63AAB0-03D4-40C0-B157-3ABCD256B6D1}" name="Column14708" headerRowDxfId="3353" dataDxfId="3352"/>
    <tableColumn id="14709" xr3:uid="{878E3C95-3608-41AD-8FBB-31EDD741196E}" name="Column14709" headerRowDxfId="3351" dataDxfId="3350"/>
    <tableColumn id="14710" xr3:uid="{1AFB575F-9CAC-4281-BF86-CE8FC184ECF5}" name="Column14710" headerRowDxfId="3349" dataDxfId="3348"/>
    <tableColumn id="14711" xr3:uid="{ED8BC9E9-C489-4206-9568-7C0099AFF300}" name="Column14711" headerRowDxfId="3347" dataDxfId="3346"/>
    <tableColumn id="14712" xr3:uid="{9AEEDF78-F7C6-4738-BA13-AB0B72265488}" name="Column14712" headerRowDxfId="3345" dataDxfId="3344"/>
    <tableColumn id="14713" xr3:uid="{2570FC51-888A-4373-A5AE-4B7F3206806F}" name="Column14713" headerRowDxfId="3343" dataDxfId="3342"/>
    <tableColumn id="14714" xr3:uid="{D5FB00DA-FE25-4AFD-846F-5E955D71E344}" name="Column14714" headerRowDxfId="3341" dataDxfId="3340"/>
    <tableColumn id="14715" xr3:uid="{FCE68C53-2EFE-4D9C-9367-DEEB9F4B81DA}" name="Column14715" headerRowDxfId="3339" dataDxfId="3338"/>
    <tableColumn id="14716" xr3:uid="{1C9F6DF1-3C0A-4127-AAE1-33B5B9827961}" name="Column14716" headerRowDxfId="3337" dataDxfId="3336"/>
    <tableColumn id="14717" xr3:uid="{DA1DD4B0-1B2F-4E60-BDF9-8DC714B008D4}" name="Column14717" headerRowDxfId="3335" dataDxfId="3334"/>
    <tableColumn id="14718" xr3:uid="{2974C424-A4C3-4D2D-96BD-B59B2B3307FB}" name="Column14718" headerRowDxfId="3333" dataDxfId="3332"/>
    <tableColumn id="14719" xr3:uid="{8B65CC89-8089-4067-B660-5B2118273F64}" name="Column14719" headerRowDxfId="3331" dataDxfId="3330"/>
    <tableColumn id="14720" xr3:uid="{0D7B07EA-E7D7-4CF1-A29F-FE20E00ED1FE}" name="Column14720" headerRowDxfId="3329" dataDxfId="3328"/>
    <tableColumn id="14721" xr3:uid="{F8F15AC8-4851-4A58-AC68-1C9CC1E15F6A}" name="Column14721" headerRowDxfId="3327" dataDxfId="3326"/>
    <tableColumn id="14722" xr3:uid="{87092E71-C187-4143-B8E9-3A9D11BDCDAA}" name="Column14722" headerRowDxfId="3325" dataDxfId="3324"/>
    <tableColumn id="14723" xr3:uid="{E727B18C-6F52-4A78-AA85-A4160F6458E7}" name="Column14723" headerRowDxfId="3323" dataDxfId="3322"/>
    <tableColumn id="14724" xr3:uid="{C41057B3-6921-45E6-8274-72C7C4BBD596}" name="Column14724" headerRowDxfId="3321" dataDxfId="3320"/>
    <tableColumn id="14725" xr3:uid="{E61DF4AA-5766-4946-A01F-14D353800107}" name="Column14725" headerRowDxfId="3319" dataDxfId="3318"/>
    <tableColumn id="14726" xr3:uid="{A861530D-B652-4BBE-8F81-C8DCE3D80A75}" name="Column14726" headerRowDxfId="3317" dataDxfId="3316"/>
    <tableColumn id="14727" xr3:uid="{2861F256-2883-4C6C-AFF3-AB9A5DD409A1}" name="Column14727" headerRowDxfId="3315" dataDxfId="3314"/>
    <tableColumn id="14728" xr3:uid="{C8B26C72-9655-4D79-BC8E-257FEE23CCB4}" name="Column14728" headerRowDxfId="3313" dataDxfId="3312"/>
    <tableColumn id="14729" xr3:uid="{8C9A32B2-3630-402B-9B0B-93FE31822B9C}" name="Column14729" headerRowDxfId="3311" dataDxfId="3310"/>
    <tableColumn id="14730" xr3:uid="{D47FFA27-C830-4304-BB3D-9B21CDD357B6}" name="Column14730" headerRowDxfId="3309" dataDxfId="3308"/>
    <tableColumn id="14731" xr3:uid="{AA10350B-7892-4DE5-B03B-26F2DBEB027C}" name="Column14731" headerRowDxfId="3307" dataDxfId="3306"/>
    <tableColumn id="14732" xr3:uid="{866CE908-FFAD-4E56-835D-83812AE4BBD0}" name="Column14732" headerRowDxfId="3305" dataDxfId="3304"/>
    <tableColumn id="14733" xr3:uid="{DBE68FB4-739D-47FB-B8EC-BDFCE4A06CED}" name="Column14733" headerRowDxfId="3303" dataDxfId="3302"/>
    <tableColumn id="14734" xr3:uid="{74752886-F62B-45F3-A52B-A1A43FDEC858}" name="Column14734" headerRowDxfId="3301" dataDxfId="3300"/>
    <tableColumn id="14735" xr3:uid="{F7E01BB2-19CF-47D9-8EC0-7D7E2A1B1259}" name="Column14735" headerRowDxfId="3299" dataDxfId="3298"/>
    <tableColumn id="14736" xr3:uid="{E0D4EC8C-C23B-434E-B570-41F4E06B0E92}" name="Column14736" headerRowDxfId="3297" dataDxfId="3296"/>
    <tableColumn id="14737" xr3:uid="{2C1C0988-FA35-4B75-8871-33653F6BBD99}" name="Column14737" headerRowDxfId="3295" dataDxfId="3294"/>
    <tableColumn id="14738" xr3:uid="{B76AE507-E351-466C-AE49-1F747F5B16AE}" name="Column14738" headerRowDxfId="3293" dataDxfId="3292"/>
    <tableColumn id="14739" xr3:uid="{68A064C3-A64F-4B83-A862-018420EDAC1B}" name="Column14739" headerRowDxfId="3291" dataDxfId="3290"/>
    <tableColumn id="14740" xr3:uid="{68CB99A4-DAE6-4358-BD74-3A4616D625F7}" name="Column14740" headerRowDxfId="3289" dataDxfId="3288"/>
    <tableColumn id="14741" xr3:uid="{160414E7-0F47-419B-9192-891366300C0E}" name="Column14741" headerRowDxfId="3287" dataDxfId="3286"/>
    <tableColumn id="14742" xr3:uid="{A2936A32-0F75-4CB6-B28E-9389DB132041}" name="Column14742" headerRowDxfId="3285" dataDxfId="3284"/>
    <tableColumn id="14743" xr3:uid="{7940992F-3F72-4C32-ADA7-F1B287BC9CDA}" name="Column14743" headerRowDxfId="3283" dataDxfId="3282"/>
    <tableColumn id="14744" xr3:uid="{5071F724-BAA3-45EE-9663-7126A137C6F3}" name="Column14744" headerRowDxfId="3281" dataDxfId="3280"/>
    <tableColumn id="14745" xr3:uid="{322A39B3-65BA-4F6A-90AD-CE4731364681}" name="Column14745" headerRowDxfId="3279" dataDxfId="3278"/>
    <tableColumn id="14746" xr3:uid="{D5707C91-79BD-489B-B772-2774D6743FB6}" name="Column14746" headerRowDxfId="3277" dataDxfId="3276"/>
    <tableColumn id="14747" xr3:uid="{71C656D6-243F-450E-B8D6-B2047BDE2C25}" name="Column14747" headerRowDxfId="3275" dataDxfId="3274"/>
    <tableColumn id="14748" xr3:uid="{4C3A8D43-E6F7-475C-A67D-EB80A6933BCB}" name="Column14748" headerRowDxfId="3273" dataDxfId="3272"/>
    <tableColumn id="14749" xr3:uid="{09A97039-5F59-45D2-8738-C30E0E36E5A2}" name="Column14749" headerRowDxfId="3271" dataDxfId="3270"/>
    <tableColumn id="14750" xr3:uid="{D6C9E674-ED88-4809-8F37-D95E30E74770}" name="Column14750" headerRowDxfId="3269" dataDxfId="3268"/>
    <tableColumn id="14751" xr3:uid="{C11A7BC0-B7FB-4B55-ABC7-B7A3C5D7E517}" name="Column14751" headerRowDxfId="3267" dataDxfId="3266"/>
    <tableColumn id="14752" xr3:uid="{A9FBBC3E-3FAC-46CD-851E-A0139BE407AE}" name="Column14752" headerRowDxfId="3265" dataDxfId="3264"/>
    <tableColumn id="14753" xr3:uid="{5C368FF0-151C-421A-8B93-C9EE54FF72C3}" name="Column14753" headerRowDxfId="3263" dataDxfId="3262"/>
    <tableColumn id="14754" xr3:uid="{4B07D366-1362-4731-A991-884949E1CDFD}" name="Column14754" headerRowDxfId="3261" dataDxfId="3260"/>
    <tableColumn id="14755" xr3:uid="{22B321CE-ACAE-4AE4-B4B0-0615F1A842D2}" name="Column14755" headerRowDxfId="3259" dataDxfId="3258"/>
    <tableColumn id="14756" xr3:uid="{9C266FC3-8A33-402A-A18C-FFE2167E2D1D}" name="Column14756" headerRowDxfId="3257" dataDxfId="3256"/>
    <tableColumn id="14757" xr3:uid="{A3A2049E-FAE7-4CB4-9489-5FBD4F6275A9}" name="Column14757" headerRowDxfId="3255" dataDxfId="3254"/>
    <tableColumn id="14758" xr3:uid="{14F3CEE5-49ED-4646-A757-3276521F0A30}" name="Column14758" headerRowDxfId="3253" dataDxfId="3252"/>
    <tableColumn id="14759" xr3:uid="{B6036B75-70AA-44CD-B32F-743BBF40D945}" name="Column14759" headerRowDxfId="3251" dataDxfId="3250"/>
    <tableColumn id="14760" xr3:uid="{3E81DE19-2098-424C-90C0-7442E74BEE52}" name="Column14760" headerRowDxfId="3249" dataDxfId="3248"/>
    <tableColumn id="14761" xr3:uid="{D18320FF-EC1A-405A-B0D4-21101726E543}" name="Column14761" headerRowDxfId="3247" dataDxfId="3246"/>
    <tableColumn id="14762" xr3:uid="{D600696B-C1C7-4E04-B392-7395AD81B5E1}" name="Column14762" headerRowDxfId="3245" dataDxfId="3244"/>
    <tableColumn id="14763" xr3:uid="{C8541607-F10F-4F53-978F-FF7760D9730D}" name="Column14763" headerRowDxfId="3243" dataDxfId="3242"/>
    <tableColumn id="14764" xr3:uid="{96731554-D2D3-4C23-BC9B-285F8DF1D460}" name="Column14764" headerRowDxfId="3241" dataDxfId="3240"/>
    <tableColumn id="14765" xr3:uid="{41A34D46-7517-417E-87BB-3AB21D85B3BC}" name="Column14765" headerRowDxfId="3239" dataDxfId="3238"/>
    <tableColumn id="14766" xr3:uid="{36E85096-8347-4158-9882-AC93FD24CE69}" name="Column14766" headerRowDxfId="3237" dataDxfId="3236"/>
    <tableColumn id="14767" xr3:uid="{C1726D2A-A83C-4891-A920-132E82B7F9EB}" name="Column14767" headerRowDxfId="3235" dataDxfId="3234"/>
    <tableColumn id="14768" xr3:uid="{AEA15435-BD7E-463C-9449-67387149B2EA}" name="Column14768" headerRowDxfId="3233" dataDxfId="3232"/>
    <tableColumn id="14769" xr3:uid="{37305C94-6499-4A62-AA45-8D31D2480129}" name="Column14769" headerRowDxfId="3231" dataDxfId="3230"/>
    <tableColumn id="14770" xr3:uid="{59DDF068-36B3-4785-95B7-72353E468712}" name="Column14770" headerRowDxfId="3229" dataDxfId="3228"/>
    <tableColumn id="14771" xr3:uid="{61A37CC7-58EB-4CC2-9ADD-53A60AB25FD0}" name="Column14771" headerRowDxfId="3227" dataDxfId="3226"/>
    <tableColumn id="14772" xr3:uid="{2FB0D6C7-D758-4DF9-9C78-E3ADA08ACBCB}" name="Column14772" headerRowDxfId="3225" dataDxfId="3224"/>
    <tableColumn id="14773" xr3:uid="{3051708A-4D04-4E05-8875-FE14D0DA63AE}" name="Column14773" headerRowDxfId="3223" dataDxfId="3222"/>
    <tableColumn id="14774" xr3:uid="{EA449F94-0BE8-4BE8-A1D0-BF5A545D0194}" name="Column14774" headerRowDxfId="3221" dataDxfId="3220"/>
    <tableColumn id="14775" xr3:uid="{F264D6DE-D1A1-4B23-9CAC-8888767907F8}" name="Column14775" headerRowDxfId="3219" dataDxfId="3218"/>
    <tableColumn id="14776" xr3:uid="{DDE84A08-C293-4B17-94BB-B47B050FCC69}" name="Column14776" headerRowDxfId="3217" dataDxfId="3216"/>
    <tableColumn id="14777" xr3:uid="{425B0D03-3F28-442D-B0A6-4E20E058BD3A}" name="Column14777" headerRowDxfId="3215" dataDxfId="3214"/>
    <tableColumn id="14778" xr3:uid="{3B6C1FD7-E71A-4601-AFE7-4A149E23403E}" name="Column14778" headerRowDxfId="3213" dataDxfId="3212"/>
    <tableColumn id="14779" xr3:uid="{B913C543-59C8-417F-AD99-2BF62DE9E5F6}" name="Column14779" headerRowDxfId="3211" dataDxfId="3210"/>
    <tableColumn id="14780" xr3:uid="{3E4DC7C2-1221-4C36-9D37-444D43D9D36D}" name="Column14780" headerRowDxfId="3209" dataDxfId="3208"/>
    <tableColumn id="14781" xr3:uid="{3A83807C-3E1B-42AA-94F1-3BF3957821F2}" name="Column14781" headerRowDxfId="3207" dataDxfId="3206"/>
    <tableColumn id="14782" xr3:uid="{CC3516F3-58CD-47E9-A00E-7793B4448F9C}" name="Column14782" headerRowDxfId="3205" dataDxfId="3204"/>
    <tableColumn id="14783" xr3:uid="{976526AF-7FF3-4DD3-BB12-B5249E1CF4DF}" name="Column14783" headerRowDxfId="3203" dataDxfId="3202"/>
    <tableColumn id="14784" xr3:uid="{040A491F-1E8E-4A54-A574-279D7E31605E}" name="Column14784" headerRowDxfId="3201" dataDxfId="3200"/>
    <tableColumn id="14785" xr3:uid="{C074C0BF-3E12-4DA3-B92C-4FDE51C1E6EA}" name="Column14785" headerRowDxfId="3199" dataDxfId="3198"/>
    <tableColumn id="14786" xr3:uid="{F7C0AEC4-0E34-4032-B19E-AD40FE856D4A}" name="Column14786" headerRowDxfId="3197" dataDxfId="3196"/>
    <tableColumn id="14787" xr3:uid="{066B151B-6BAB-4254-9C62-AA9DCFB7B35F}" name="Column14787" headerRowDxfId="3195" dataDxfId="3194"/>
    <tableColumn id="14788" xr3:uid="{84DA6031-241B-49D1-9859-5AB8F128EB99}" name="Column14788" headerRowDxfId="3193" dataDxfId="3192"/>
    <tableColumn id="14789" xr3:uid="{975B8E13-BD32-4436-925C-C0F0EA39A482}" name="Column14789" headerRowDxfId="3191" dataDxfId="3190"/>
    <tableColumn id="14790" xr3:uid="{E481B337-7462-4B43-BDB6-B27F02C920B4}" name="Column14790" headerRowDxfId="3189" dataDxfId="3188"/>
    <tableColumn id="14791" xr3:uid="{818BF616-C3EA-4C07-8E18-00B6A0B38A6E}" name="Column14791" headerRowDxfId="3187" dataDxfId="3186"/>
    <tableColumn id="14792" xr3:uid="{3A282A01-B44A-43F1-8F5B-2D3FB756B213}" name="Column14792" headerRowDxfId="3185" dataDxfId="3184"/>
    <tableColumn id="14793" xr3:uid="{5A5ADCF0-A02C-4BE0-A875-CC6178D4AE0C}" name="Column14793" headerRowDxfId="3183" dataDxfId="3182"/>
    <tableColumn id="14794" xr3:uid="{E1984057-944B-4168-9D11-F100943F608D}" name="Column14794" headerRowDxfId="3181" dataDxfId="3180"/>
    <tableColumn id="14795" xr3:uid="{360C3CBD-AB36-433E-A2FD-69EF95007EDD}" name="Column14795" headerRowDxfId="3179" dataDxfId="3178"/>
    <tableColumn id="14796" xr3:uid="{EB7A8B5C-E3A1-4436-B908-A84194598685}" name="Column14796" headerRowDxfId="3177" dataDxfId="3176"/>
    <tableColumn id="14797" xr3:uid="{EB4602AE-0E28-41F3-8BDB-4456D21B7C72}" name="Column14797" headerRowDxfId="3175" dataDxfId="3174"/>
    <tableColumn id="14798" xr3:uid="{77E7201F-8C44-4AC8-8AA4-0A3B1515C83B}" name="Column14798" headerRowDxfId="3173" dataDxfId="3172"/>
    <tableColumn id="14799" xr3:uid="{85F23C80-F8D5-45C8-8B49-1F2E9BB58A75}" name="Column14799" headerRowDxfId="3171" dataDxfId="3170"/>
    <tableColumn id="14800" xr3:uid="{108ABB41-D8FB-40C6-8FFF-62A7B6B58042}" name="Column14800" headerRowDxfId="3169" dataDxfId="3168"/>
    <tableColumn id="14801" xr3:uid="{67B50CC2-8C33-4F7A-8CA9-911F67A5D338}" name="Column14801" headerRowDxfId="3167" dataDxfId="3166"/>
    <tableColumn id="14802" xr3:uid="{C139CB1B-BEF7-4153-8127-6DDF312AAEAF}" name="Column14802" headerRowDxfId="3165" dataDxfId="3164"/>
    <tableColumn id="14803" xr3:uid="{6B3AB25A-5DA5-465A-944C-9177C113C013}" name="Column14803" headerRowDxfId="3163" dataDxfId="3162"/>
    <tableColumn id="14804" xr3:uid="{DEFDA9E9-37E5-4228-A84B-38DC913BB45F}" name="Column14804" headerRowDxfId="3161" dataDxfId="3160"/>
    <tableColumn id="14805" xr3:uid="{7703E5F5-5E54-4EC8-B359-3501F6A594B1}" name="Column14805" headerRowDxfId="3159" dataDxfId="3158"/>
    <tableColumn id="14806" xr3:uid="{0A8C798D-A648-4C4B-8EEA-50DBC581E5CB}" name="Column14806" headerRowDxfId="3157" dataDxfId="3156"/>
    <tableColumn id="14807" xr3:uid="{949EA4EF-FA64-4F24-8D22-26D503437832}" name="Column14807" headerRowDxfId="3155" dataDxfId="3154"/>
    <tableColumn id="14808" xr3:uid="{1ADC9C81-1F51-494C-A6BA-BE8219D2E04F}" name="Column14808" headerRowDxfId="3153" dataDxfId="3152"/>
    <tableColumn id="14809" xr3:uid="{6EA3B6F7-8AFE-46AD-98FB-0035404E0747}" name="Column14809" headerRowDxfId="3151" dataDxfId="3150"/>
    <tableColumn id="14810" xr3:uid="{0017D1EE-B771-43FB-B4CD-DAC6E1B4E0F3}" name="Column14810" headerRowDxfId="3149" dataDxfId="3148"/>
    <tableColumn id="14811" xr3:uid="{D578370E-A6A8-4D8C-97D8-4D26C12D06BE}" name="Column14811" headerRowDxfId="3147" dataDxfId="3146"/>
    <tableColumn id="14812" xr3:uid="{ADA7A6ED-C213-4327-BB7E-419D7C55DB4B}" name="Column14812" headerRowDxfId="3145" dataDxfId="3144"/>
    <tableColumn id="14813" xr3:uid="{35798EA7-FE9F-4391-ADE1-8D412E44CF6C}" name="Column14813" headerRowDxfId="3143" dataDxfId="3142"/>
    <tableColumn id="14814" xr3:uid="{3AD29423-8EC3-44FC-A843-403CA5881D7B}" name="Column14814" headerRowDxfId="3141" dataDxfId="3140"/>
    <tableColumn id="14815" xr3:uid="{AEFD302E-C066-4FA6-978A-0F392A14BEDB}" name="Column14815" headerRowDxfId="3139" dataDxfId="3138"/>
    <tableColumn id="14816" xr3:uid="{88B0C974-1B37-4846-A75F-51373AC53A81}" name="Column14816" headerRowDxfId="3137" dataDxfId="3136"/>
    <tableColumn id="14817" xr3:uid="{347505F3-B273-411F-8024-610C706008A7}" name="Column14817" headerRowDxfId="3135" dataDxfId="3134"/>
    <tableColumn id="14818" xr3:uid="{EE033967-F46E-4695-9FE2-1E7D77EE26E7}" name="Column14818" headerRowDxfId="3133" dataDxfId="3132"/>
    <tableColumn id="14819" xr3:uid="{775C2255-AC9D-41E2-B079-F4860F1511BF}" name="Column14819" headerRowDxfId="3131" dataDxfId="3130"/>
    <tableColumn id="14820" xr3:uid="{DC05F4FB-7C21-4661-9084-5D6F8FEE9AC1}" name="Column14820" headerRowDxfId="3129" dataDxfId="3128"/>
    <tableColumn id="14821" xr3:uid="{4246F07A-F0A5-450D-BF73-A8BAD89DD640}" name="Column14821" headerRowDxfId="3127" dataDxfId="3126"/>
    <tableColumn id="14822" xr3:uid="{55BCA73A-45E8-48D4-91AD-7780060E14B4}" name="Column14822" headerRowDxfId="3125" dataDxfId="3124"/>
    <tableColumn id="14823" xr3:uid="{44AC860F-DA17-4D3A-9F62-7109B9562E4E}" name="Column14823" headerRowDxfId="3123" dataDxfId="3122"/>
    <tableColumn id="14824" xr3:uid="{207DA27C-83E8-402A-B122-9DBE7FD27A2F}" name="Column14824" headerRowDxfId="3121" dataDxfId="3120"/>
    <tableColumn id="14825" xr3:uid="{9FD5AEAB-EC55-4741-85C9-949E5D45658E}" name="Column14825" headerRowDxfId="3119" dataDxfId="3118"/>
    <tableColumn id="14826" xr3:uid="{5B472F4A-6F1E-4B35-8545-4E83FF02BBDE}" name="Column14826" headerRowDxfId="3117" dataDxfId="3116"/>
    <tableColumn id="14827" xr3:uid="{328B013B-7197-4C25-A94B-EE50CBF1D689}" name="Column14827" headerRowDxfId="3115" dataDxfId="3114"/>
    <tableColumn id="14828" xr3:uid="{023714B4-4D63-4A56-A711-93CF2BD87CCE}" name="Column14828" headerRowDxfId="3113" dataDxfId="3112"/>
    <tableColumn id="14829" xr3:uid="{88AD65D0-0015-4AFF-A7A0-AB4C573869F0}" name="Column14829" headerRowDxfId="3111" dataDxfId="3110"/>
    <tableColumn id="14830" xr3:uid="{CA9EF7A0-74A7-4D2F-A38A-28CCD7108B09}" name="Column14830" headerRowDxfId="3109" dataDxfId="3108"/>
    <tableColumn id="14831" xr3:uid="{A7E3FDD8-EDDA-4021-814E-7F92E5F9C4BC}" name="Column14831" headerRowDxfId="3107" dataDxfId="3106"/>
    <tableColumn id="14832" xr3:uid="{15F91F5F-7B65-4D7C-9C4B-EC10125F9070}" name="Column14832" headerRowDxfId="3105" dataDxfId="3104"/>
    <tableColumn id="14833" xr3:uid="{9B8BF552-4D7B-4DE1-B32E-C9FCC9E474F4}" name="Column14833" headerRowDxfId="3103" dataDxfId="3102"/>
    <tableColumn id="14834" xr3:uid="{D8383990-828D-4898-A014-8B6999DB2423}" name="Column14834" headerRowDxfId="3101" dataDxfId="3100"/>
    <tableColumn id="14835" xr3:uid="{C766E6A7-3AF1-4A16-BF5A-243EBC3E8D16}" name="Column14835" headerRowDxfId="3099" dataDxfId="3098"/>
    <tableColumn id="14836" xr3:uid="{99246646-FD9D-4FC0-B033-5F26EC7B2409}" name="Column14836" headerRowDxfId="3097" dataDxfId="3096"/>
    <tableColumn id="14837" xr3:uid="{CFBDD5E6-6EC6-4DC8-8FD9-26B66764729A}" name="Column14837" headerRowDxfId="3095" dataDxfId="3094"/>
    <tableColumn id="14838" xr3:uid="{9A11344F-5BE1-4DED-B4FE-24737849525A}" name="Column14838" headerRowDxfId="3093" dataDxfId="3092"/>
    <tableColumn id="14839" xr3:uid="{89A4F293-054B-4866-809C-76668DA48338}" name="Column14839" headerRowDxfId="3091" dataDxfId="3090"/>
    <tableColumn id="14840" xr3:uid="{3E7F60FE-F0AF-42C8-9C3B-0070EECD99A9}" name="Column14840" headerRowDxfId="3089" dataDxfId="3088"/>
    <tableColumn id="14841" xr3:uid="{5C7EF2A1-E7D2-4ECC-B96F-C42781C5CD60}" name="Column14841" headerRowDxfId="3087" dataDxfId="3086"/>
    <tableColumn id="14842" xr3:uid="{8B30388B-F1EB-47AF-A607-6598FBAC97F0}" name="Column14842" headerRowDxfId="3085" dataDxfId="3084"/>
    <tableColumn id="14843" xr3:uid="{13F18DB7-4CC8-4415-919D-F3E703EFA50F}" name="Column14843" headerRowDxfId="3083" dataDxfId="3082"/>
    <tableColumn id="14844" xr3:uid="{701D5A66-CB57-4F63-9EAE-172B1C80F33D}" name="Column14844" headerRowDxfId="3081" dataDxfId="3080"/>
    <tableColumn id="14845" xr3:uid="{3526E408-36E7-4A61-B63D-CA2B3E7B24ED}" name="Column14845" headerRowDxfId="3079" dataDxfId="3078"/>
    <tableColumn id="14846" xr3:uid="{487208D3-E44F-4BC7-9286-7BD19C627BA7}" name="Column14846" headerRowDxfId="3077" dataDxfId="3076"/>
    <tableColumn id="14847" xr3:uid="{1B2033A9-936F-4920-9E97-E1EFE9FE9A51}" name="Column14847" headerRowDxfId="3075" dataDxfId="3074"/>
    <tableColumn id="14848" xr3:uid="{F56E8851-FA8D-49BE-BB49-F93E1E57CC6F}" name="Column14848" headerRowDxfId="3073" dataDxfId="3072"/>
    <tableColumn id="14849" xr3:uid="{89457560-F05F-452E-89AF-F3459E823C17}" name="Column14849" headerRowDxfId="3071" dataDxfId="3070"/>
    <tableColumn id="14850" xr3:uid="{7C7FBC57-7617-46B2-A633-08C10D5763ED}" name="Column14850" headerRowDxfId="3069" dataDxfId="3068"/>
    <tableColumn id="14851" xr3:uid="{D2AFE4FD-D569-4EF7-A319-735709453003}" name="Column14851" headerRowDxfId="3067" dataDxfId="3066"/>
    <tableColumn id="14852" xr3:uid="{7332571E-8259-4067-9F3B-337ECA3BA7C3}" name="Column14852" headerRowDxfId="3065" dataDxfId="3064"/>
    <tableColumn id="14853" xr3:uid="{1DCF5D89-C49D-48F4-83F6-168C0D118A95}" name="Column14853" headerRowDxfId="3063" dataDxfId="3062"/>
    <tableColumn id="14854" xr3:uid="{7BA5CCDC-4E57-4A48-82EB-B3F78AF5F498}" name="Column14854" headerRowDxfId="3061" dataDxfId="3060"/>
    <tableColumn id="14855" xr3:uid="{E496B446-162D-4EE1-AB60-A0BBCEF67722}" name="Column14855" headerRowDxfId="3059" dataDxfId="3058"/>
    <tableColumn id="14856" xr3:uid="{BFB9EC33-EA8F-41D4-AFF0-02C584CBE459}" name="Column14856" headerRowDxfId="3057" dataDxfId="3056"/>
    <tableColumn id="14857" xr3:uid="{2ABB0BFA-EB7A-485F-91BF-EB742311CA79}" name="Column14857" headerRowDxfId="3055" dataDxfId="3054"/>
    <tableColumn id="14858" xr3:uid="{0AB03071-2C3D-407C-BEB2-C8BE24F3914E}" name="Column14858" headerRowDxfId="3053" dataDxfId="3052"/>
    <tableColumn id="14859" xr3:uid="{88070625-2317-4196-B88E-CEF83A516D2B}" name="Column14859" headerRowDxfId="3051" dataDxfId="3050"/>
    <tableColumn id="14860" xr3:uid="{A32C59DD-5620-4683-83FF-6DFA7C86C97D}" name="Column14860" headerRowDxfId="3049" dataDxfId="3048"/>
    <tableColumn id="14861" xr3:uid="{89299B51-64EB-4994-9D24-6FCE1246DFEC}" name="Column14861" headerRowDxfId="3047" dataDxfId="3046"/>
    <tableColumn id="14862" xr3:uid="{87484498-BB3E-419C-8A6F-91F47358F21C}" name="Column14862" headerRowDxfId="3045" dataDxfId="3044"/>
    <tableColumn id="14863" xr3:uid="{61FB2ED2-F977-4676-8D31-31E46323F410}" name="Column14863" headerRowDxfId="3043" dataDxfId="3042"/>
    <tableColumn id="14864" xr3:uid="{14E3A169-5F45-4BB5-A1D2-F6DCCBAB59B4}" name="Column14864" headerRowDxfId="3041" dataDxfId="3040"/>
    <tableColumn id="14865" xr3:uid="{FA197DBE-19BF-4D9B-BF3B-77811DF71697}" name="Column14865" headerRowDxfId="3039" dataDxfId="3038"/>
    <tableColumn id="14866" xr3:uid="{F225B3FF-4ADD-4CF0-89FD-7E83F277CF67}" name="Column14866" headerRowDxfId="3037" dataDxfId="3036"/>
    <tableColumn id="14867" xr3:uid="{75C6DF49-AD5C-4985-BED5-003BF8343F08}" name="Column14867" headerRowDxfId="3035" dataDxfId="3034"/>
    <tableColumn id="14868" xr3:uid="{868F1341-5CE4-410C-882C-EC37397B05A3}" name="Column14868" headerRowDxfId="3033" dataDxfId="3032"/>
    <tableColumn id="14869" xr3:uid="{B27C6C23-70BB-46C8-A7E3-2BEB19027D45}" name="Column14869" headerRowDxfId="3031" dataDxfId="3030"/>
    <tableColumn id="14870" xr3:uid="{DA63B828-37D4-47AC-978E-C3EA37152046}" name="Column14870" headerRowDxfId="3029" dataDxfId="3028"/>
    <tableColumn id="14871" xr3:uid="{83955C4B-3985-4C5B-954D-C69756692DFD}" name="Column14871" headerRowDxfId="3027" dataDxfId="3026"/>
    <tableColumn id="14872" xr3:uid="{67ACE007-DCB6-4B0F-BAE9-009B2242FBEC}" name="Column14872" headerRowDxfId="3025" dataDxfId="3024"/>
    <tableColumn id="14873" xr3:uid="{9F4BC5A1-18C6-4FCE-B2E6-0EBAE1A788C6}" name="Column14873" headerRowDxfId="3023" dataDxfId="3022"/>
    <tableColumn id="14874" xr3:uid="{71996CE2-A36C-4797-A865-043DAED394A6}" name="Column14874" headerRowDxfId="3021" dataDxfId="3020"/>
    <tableColumn id="14875" xr3:uid="{33470E12-6803-439B-BA41-1AE193556C90}" name="Column14875" headerRowDxfId="3019" dataDxfId="3018"/>
    <tableColumn id="14876" xr3:uid="{52CF7C1B-5AA7-4B06-B084-83FC74A784F4}" name="Column14876" headerRowDxfId="3017" dataDxfId="3016"/>
    <tableColumn id="14877" xr3:uid="{5DA2AE18-046A-4071-91BC-E22855ECFC9C}" name="Column14877" headerRowDxfId="3015" dataDxfId="3014"/>
    <tableColumn id="14878" xr3:uid="{C0529AFB-6935-4129-BA7F-E4170DDD7F45}" name="Column14878" headerRowDxfId="3013" dataDxfId="3012"/>
    <tableColumn id="14879" xr3:uid="{6D3CCBF5-3611-4D1D-9140-BB2DFA41C422}" name="Column14879" headerRowDxfId="3011" dataDxfId="3010"/>
    <tableColumn id="14880" xr3:uid="{AD3E0BE3-2CB8-483C-8786-07949B334625}" name="Column14880" headerRowDxfId="3009" dataDxfId="3008"/>
    <tableColumn id="14881" xr3:uid="{58C603C3-DA9F-475F-9457-9AA706D609AF}" name="Column14881" headerRowDxfId="3007" dataDxfId="3006"/>
    <tableColumn id="14882" xr3:uid="{584FBB43-6D11-4CB2-90BA-2008868108B2}" name="Column14882" headerRowDxfId="3005" dataDxfId="3004"/>
    <tableColumn id="14883" xr3:uid="{1D4AC504-CAD6-4C19-B8FA-B0EAD33230D7}" name="Column14883" headerRowDxfId="3003" dataDxfId="3002"/>
    <tableColumn id="14884" xr3:uid="{D1A0234A-9A63-40B6-A73A-83C69609654D}" name="Column14884" headerRowDxfId="3001" dataDxfId="3000"/>
    <tableColumn id="14885" xr3:uid="{218434B1-70CD-43C4-B46B-E88A1C16EF93}" name="Column14885" headerRowDxfId="2999" dataDxfId="2998"/>
    <tableColumn id="14886" xr3:uid="{052A1376-0B65-4EAD-9062-0843630EEAFB}" name="Column14886" headerRowDxfId="2997" dataDxfId="2996"/>
    <tableColumn id="14887" xr3:uid="{ADB644F4-5B67-4D22-8090-047B358BE7B4}" name="Column14887" headerRowDxfId="2995" dataDxfId="2994"/>
    <tableColumn id="14888" xr3:uid="{3BAA1CF7-3587-456D-A7D5-A190E9ABE750}" name="Column14888" headerRowDxfId="2993" dataDxfId="2992"/>
    <tableColumn id="14889" xr3:uid="{7EB56F75-3723-449F-91A7-ADB3935FD80D}" name="Column14889" headerRowDxfId="2991" dataDxfId="2990"/>
    <tableColumn id="14890" xr3:uid="{228A1532-2D3E-4EDB-90A4-8816D84F71DE}" name="Column14890" headerRowDxfId="2989" dataDxfId="2988"/>
    <tableColumn id="14891" xr3:uid="{056C7FB1-376F-4F48-AA57-23C69B4DAAC3}" name="Column14891" headerRowDxfId="2987" dataDxfId="2986"/>
    <tableColumn id="14892" xr3:uid="{78C7631E-932F-4AD6-82B1-D80B146149B7}" name="Column14892" headerRowDxfId="2985" dataDxfId="2984"/>
    <tableColumn id="14893" xr3:uid="{D3292F46-B59D-4AFE-AD3B-0190D6C25C18}" name="Column14893" headerRowDxfId="2983" dataDxfId="2982"/>
    <tableColumn id="14894" xr3:uid="{52B039EA-FD4D-494E-84A5-F7B5DBF011CA}" name="Column14894" headerRowDxfId="2981" dataDxfId="2980"/>
    <tableColumn id="14895" xr3:uid="{ED4CBE77-55BF-47EE-B45E-59FE41D9122A}" name="Column14895" headerRowDxfId="2979" dataDxfId="2978"/>
    <tableColumn id="14896" xr3:uid="{7BDDEC5C-5FF5-4E5C-9030-4B3636C4BA11}" name="Column14896" headerRowDxfId="2977" dataDxfId="2976"/>
    <tableColumn id="14897" xr3:uid="{A34E7FFA-3F01-4B59-801E-5C52107FC991}" name="Column14897" headerRowDxfId="2975" dataDxfId="2974"/>
    <tableColumn id="14898" xr3:uid="{AFE02E6E-D2F8-47E7-AA24-66D4B219BE86}" name="Column14898" headerRowDxfId="2973" dataDxfId="2972"/>
    <tableColumn id="14899" xr3:uid="{8E4B54AD-D379-45C2-8E56-9ED72960A520}" name="Column14899" headerRowDxfId="2971" dataDxfId="2970"/>
    <tableColumn id="14900" xr3:uid="{E27127C3-F367-4AAE-8535-B2653CA23C02}" name="Column14900" headerRowDxfId="2969" dataDxfId="2968"/>
    <tableColumn id="14901" xr3:uid="{527151CC-3D6E-4913-80AE-3C21E75CE6AA}" name="Column14901" headerRowDxfId="2967" dataDxfId="2966"/>
    <tableColumn id="14902" xr3:uid="{50F44789-714B-4D9C-A6DC-A5D4CDF7727B}" name="Column14902" headerRowDxfId="2965" dataDxfId="2964"/>
    <tableColumn id="14903" xr3:uid="{CBD21A46-8E63-4092-9BA4-F1120F80DD9D}" name="Column14903" headerRowDxfId="2963" dataDxfId="2962"/>
    <tableColumn id="14904" xr3:uid="{702261FF-B991-45CD-9733-C0491C4E4CF1}" name="Column14904" headerRowDxfId="2961" dataDxfId="2960"/>
    <tableColumn id="14905" xr3:uid="{E769B378-71F6-440B-B580-4592A202D6B3}" name="Column14905" headerRowDxfId="2959" dataDxfId="2958"/>
    <tableColumn id="14906" xr3:uid="{33FFE84E-D813-4A34-A451-273961DBF840}" name="Column14906" headerRowDxfId="2957" dataDxfId="2956"/>
    <tableColumn id="14907" xr3:uid="{B9A6F2D5-15B2-4CAE-8659-E5CFB71BC955}" name="Column14907" headerRowDxfId="2955" dataDxfId="2954"/>
    <tableColumn id="14908" xr3:uid="{5C18A233-70FF-4AFE-B69C-3997CF519C1E}" name="Column14908" headerRowDxfId="2953" dataDxfId="2952"/>
    <tableColumn id="14909" xr3:uid="{4BA3FBC9-BB64-4F2A-B9EA-6012C4BDAD8A}" name="Column14909" headerRowDxfId="2951" dataDxfId="2950"/>
    <tableColumn id="14910" xr3:uid="{5A934601-5676-49C9-8F1B-F0E9C5534E8A}" name="Column14910" headerRowDxfId="2949" dataDxfId="2948"/>
    <tableColumn id="14911" xr3:uid="{0AB37A3F-529F-48E4-AF0D-58B0D16BC830}" name="Column14911" headerRowDxfId="2947" dataDxfId="2946"/>
    <tableColumn id="14912" xr3:uid="{65DA02AE-6F4C-4DE7-A719-FD2C43E239D7}" name="Column14912" headerRowDxfId="2945" dataDxfId="2944"/>
    <tableColumn id="14913" xr3:uid="{7C3F917D-20DA-4B5D-A1B9-ED981B2A2AD6}" name="Column14913" headerRowDxfId="2943" dataDxfId="2942"/>
    <tableColumn id="14914" xr3:uid="{E4620C27-CE76-4047-B309-D81C3063BAB2}" name="Column14914" headerRowDxfId="2941" dataDxfId="2940"/>
    <tableColumn id="14915" xr3:uid="{AFF3FA2B-01CC-4CCC-A22C-70DE0B572F04}" name="Column14915" headerRowDxfId="2939" dataDxfId="2938"/>
    <tableColumn id="14916" xr3:uid="{90078D7E-8D9D-49CA-B732-519D980474C6}" name="Column14916" headerRowDxfId="2937" dataDxfId="2936"/>
    <tableColumn id="14917" xr3:uid="{B429DCDB-A291-47AF-82FE-4F317070DC3B}" name="Column14917" headerRowDxfId="2935" dataDxfId="2934"/>
    <tableColumn id="14918" xr3:uid="{E463B30F-A0A9-412D-9FE2-390A62D9F78B}" name="Column14918" headerRowDxfId="2933" dataDxfId="2932"/>
    <tableColumn id="14919" xr3:uid="{D0D0B31C-C11B-4259-8590-3CF878CB539D}" name="Column14919" headerRowDxfId="2931" dataDxfId="2930"/>
    <tableColumn id="14920" xr3:uid="{D2638C06-AF1B-4AF3-B16E-FA13CFDE3D2E}" name="Column14920" headerRowDxfId="2929" dataDxfId="2928"/>
    <tableColumn id="14921" xr3:uid="{26219B55-3540-4EBB-AD4C-F4711BF4D9F5}" name="Column14921" headerRowDxfId="2927" dataDxfId="2926"/>
    <tableColumn id="14922" xr3:uid="{BE54BC3F-CDC7-44A5-B0F9-C56F25BC335F}" name="Column14922" headerRowDxfId="2925" dataDxfId="2924"/>
    <tableColumn id="14923" xr3:uid="{0A4F9D35-285E-46F8-8395-1140C085B929}" name="Column14923" headerRowDxfId="2923" dataDxfId="2922"/>
    <tableColumn id="14924" xr3:uid="{6D9688CA-E054-4F51-9A8C-DD572FC8EBA2}" name="Column14924" headerRowDxfId="2921" dataDxfId="2920"/>
    <tableColumn id="14925" xr3:uid="{752DE7BB-BA0E-4F82-BA5F-71B12EB7F635}" name="Column14925" headerRowDxfId="2919" dataDxfId="2918"/>
    <tableColumn id="14926" xr3:uid="{848BE518-17F8-4525-9004-DF7912B52CFC}" name="Column14926" headerRowDxfId="2917" dataDxfId="2916"/>
    <tableColumn id="14927" xr3:uid="{9F39AD11-02AC-42E6-A4B6-F5FC96267E69}" name="Column14927" headerRowDxfId="2915" dataDxfId="2914"/>
    <tableColumn id="14928" xr3:uid="{77311894-C03D-42EA-96B3-07C46D8E8DCD}" name="Column14928" headerRowDxfId="2913" dataDxfId="2912"/>
    <tableColumn id="14929" xr3:uid="{DDA1BD55-E5E2-4AD4-BC08-B0BE299524C6}" name="Column14929" headerRowDxfId="2911" dataDxfId="2910"/>
    <tableColumn id="14930" xr3:uid="{E09ECB5E-EB86-4039-9F16-4C0E564987A4}" name="Column14930" headerRowDxfId="2909" dataDxfId="2908"/>
    <tableColumn id="14931" xr3:uid="{A8D3A946-5A0B-4CA7-B12B-7562F41CA4B0}" name="Column14931" headerRowDxfId="2907" dataDxfId="2906"/>
    <tableColumn id="14932" xr3:uid="{951A5E5B-BACB-434C-ADE3-000C97D29A87}" name="Column14932" headerRowDxfId="2905" dataDxfId="2904"/>
    <tableColumn id="14933" xr3:uid="{6EDF2C29-B5C3-47B2-B16F-A3F3C10BBC6F}" name="Column14933" headerRowDxfId="2903" dataDxfId="2902"/>
    <tableColumn id="14934" xr3:uid="{B84A034F-50D3-4A5D-94EF-1CFDF1CDF3FC}" name="Column14934" headerRowDxfId="2901" dataDxfId="2900"/>
    <tableColumn id="14935" xr3:uid="{C8366043-2103-431B-9D9E-C29FBEF8A1CF}" name="Column14935" headerRowDxfId="2899" dataDxfId="2898"/>
    <tableColumn id="14936" xr3:uid="{B34EA1A3-84FF-4D35-B94E-AEB35758BDEE}" name="Column14936" headerRowDxfId="2897" dataDxfId="2896"/>
    <tableColumn id="14937" xr3:uid="{BDEA0D18-6153-4DFC-B736-4D931A3D6C5B}" name="Column14937" headerRowDxfId="2895" dataDxfId="2894"/>
    <tableColumn id="14938" xr3:uid="{FCBF8E6E-F6CF-4205-B684-E4D4DE793402}" name="Column14938" headerRowDxfId="2893" dataDxfId="2892"/>
    <tableColumn id="14939" xr3:uid="{305F00EF-17A7-495B-ADA7-7D6F7E543F63}" name="Column14939" headerRowDxfId="2891" dataDxfId="2890"/>
    <tableColumn id="14940" xr3:uid="{1A2D5089-1FF5-4670-AFB4-4B13137D34BC}" name="Column14940" headerRowDxfId="2889" dataDxfId="2888"/>
    <tableColumn id="14941" xr3:uid="{F9E71B5D-72D2-49AB-B446-61C2770FFB51}" name="Column14941" headerRowDxfId="2887" dataDxfId="2886"/>
    <tableColumn id="14942" xr3:uid="{5B12F4F6-8653-4188-B6AD-06D9EC4FF73E}" name="Column14942" headerRowDxfId="2885" dataDxfId="2884"/>
    <tableColumn id="14943" xr3:uid="{10B49441-B2B1-4184-8981-9242746D3B21}" name="Column14943" headerRowDxfId="2883" dataDxfId="2882"/>
    <tableColumn id="14944" xr3:uid="{6074BFFA-4289-400B-BB1E-DC97E0BA88E5}" name="Column14944" headerRowDxfId="2881" dataDxfId="2880"/>
    <tableColumn id="14945" xr3:uid="{A64715D7-CC0D-4778-AFF0-A1A095E3A6BA}" name="Column14945" headerRowDxfId="2879" dataDxfId="2878"/>
    <tableColumn id="14946" xr3:uid="{2E580B9A-973C-42FD-916F-E06C34A6639A}" name="Column14946" headerRowDxfId="2877" dataDxfId="2876"/>
    <tableColumn id="14947" xr3:uid="{DAAD6DAC-2EC4-4B05-B832-E0560D97083A}" name="Column14947" headerRowDxfId="2875" dataDxfId="2874"/>
    <tableColumn id="14948" xr3:uid="{191F5E74-CAE0-4903-B6FD-A916138CB003}" name="Column14948" headerRowDxfId="2873" dataDxfId="2872"/>
    <tableColumn id="14949" xr3:uid="{017C35E9-53BB-4DCD-9E69-F5890B148CA4}" name="Column14949" headerRowDxfId="2871" dataDxfId="2870"/>
    <tableColumn id="14950" xr3:uid="{B1C57D59-1813-46E2-BA83-95B6F0E674D4}" name="Column14950" headerRowDxfId="2869" dataDxfId="2868"/>
    <tableColumn id="14951" xr3:uid="{E5FC5B63-C14E-4BCB-A93F-6AB0B8D45FE7}" name="Column14951" headerRowDxfId="2867" dataDxfId="2866"/>
    <tableColumn id="14952" xr3:uid="{5795BDCC-ADC3-46BE-8AA4-80998C66CE76}" name="Column14952" headerRowDxfId="2865" dataDxfId="2864"/>
    <tableColumn id="14953" xr3:uid="{9EB9C8C7-C57D-4F2E-B61D-166853C8CB97}" name="Column14953" headerRowDxfId="2863" dataDxfId="2862"/>
    <tableColumn id="14954" xr3:uid="{331F83BC-3D63-4653-AED6-0242FC2BF06E}" name="Column14954" headerRowDxfId="2861" dataDxfId="2860"/>
    <tableColumn id="14955" xr3:uid="{85D831B9-FEC8-4288-BDBC-505A5407F360}" name="Column14955" headerRowDxfId="2859" dataDxfId="2858"/>
    <tableColumn id="14956" xr3:uid="{51EAFE12-999C-4C33-A1C7-86B2609123FB}" name="Column14956" headerRowDxfId="2857" dataDxfId="2856"/>
    <tableColumn id="14957" xr3:uid="{1C57EE12-3090-4492-85CC-99213B3F5220}" name="Column14957" headerRowDxfId="2855" dataDxfId="2854"/>
    <tableColumn id="14958" xr3:uid="{9BE6B252-2169-4B8C-B61E-FA91A0191994}" name="Column14958" headerRowDxfId="2853" dataDxfId="2852"/>
    <tableColumn id="14959" xr3:uid="{49E1DD8D-F475-4683-889E-DB20CC89EE87}" name="Column14959" headerRowDxfId="2851" dataDxfId="2850"/>
    <tableColumn id="14960" xr3:uid="{41FA1427-EE5D-4815-9747-645046A5BD23}" name="Column14960" headerRowDxfId="2849" dataDxfId="2848"/>
    <tableColumn id="14961" xr3:uid="{1CA8B9E2-B676-421F-8026-2E7DBD0F13F8}" name="Column14961" headerRowDxfId="2847" dataDxfId="2846"/>
    <tableColumn id="14962" xr3:uid="{11C5570F-2EE2-440E-947F-59F7A3CD8858}" name="Column14962" headerRowDxfId="2845" dataDxfId="2844"/>
    <tableColumn id="14963" xr3:uid="{98B2CF42-F950-44A6-9A6C-15991A1D494E}" name="Column14963" headerRowDxfId="2843" dataDxfId="2842"/>
    <tableColumn id="14964" xr3:uid="{428313B3-DCE4-49F4-B32C-108A3B1E7E81}" name="Column14964" headerRowDxfId="2841" dataDxfId="2840"/>
    <tableColumn id="14965" xr3:uid="{3625079B-6701-45ED-AB36-213D8D3F7696}" name="Column14965" headerRowDxfId="2839" dataDxfId="2838"/>
    <tableColumn id="14966" xr3:uid="{3FDE8C6B-A63D-445E-851D-900D609E5581}" name="Column14966" headerRowDxfId="2837" dataDxfId="2836"/>
    <tableColumn id="14967" xr3:uid="{1AD4363C-0E61-402E-B2CE-5DA8D9F05F65}" name="Column14967" headerRowDxfId="2835" dataDxfId="2834"/>
    <tableColumn id="14968" xr3:uid="{A8073809-46DD-4AEA-ABC2-798466E23C52}" name="Column14968" headerRowDxfId="2833" dataDxfId="2832"/>
    <tableColumn id="14969" xr3:uid="{66525372-4BF4-4EF2-856B-DE072B306954}" name="Column14969" headerRowDxfId="2831" dataDxfId="2830"/>
    <tableColumn id="14970" xr3:uid="{A7C5F093-1D32-438D-84AF-20B019BA392A}" name="Column14970" headerRowDxfId="2829" dataDxfId="2828"/>
    <tableColumn id="14971" xr3:uid="{AEB45DEE-46B6-4EF7-BDDE-F02040909A86}" name="Column14971" headerRowDxfId="2827" dataDxfId="2826"/>
    <tableColumn id="14972" xr3:uid="{BAC6262F-1217-481E-8FBB-BF1161701D69}" name="Column14972" headerRowDxfId="2825" dataDxfId="2824"/>
    <tableColumn id="14973" xr3:uid="{803BB81D-93E0-4D50-A1AC-005BC8F82F86}" name="Column14973" headerRowDxfId="2823" dataDxfId="2822"/>
    <tableColumn id="14974" xr3:uid="{88A842E9-3457-47B9-AD36-5310CDF2676C}" name="Column14974" headerRowDxfId="2821" dataDxfId="2820"/>
    <tableColumn id="14975" xr3:uid="{C251182B-B025-448D-9FA7-71A72AF9D877}" name="Column14975" headerRowDxfId="2819" dataDxfId="2818"/>
    <tableColumn id="14976" xr3:uid="{47CF9B7A-3557-48B0-9F66-73FA9E590869}" name="Column14976" headerRowDxfId="2817" dataDxfId="2816"/>
    <tableColumn id="14977" xr3:uid="{76C4705B-CFF0-45A4-91BA-644DD04A173A}" name="Column14977" headerRowDxfId="2815" dataDxfId="2814"/>
    <tableColumn id="14978" xr3:uid="{F284FC1D-ABB7-4232-AAE3-69AF297F3A24}" name="Column14978" headerRowDxfId="2813" dataDxfId="2812"/>
    <tableColumn id="14979" xr3:uid="{F4578A6D-9245-4001-9845-1999B80A2A2A}" name="Column14979" headerRowDxfId="2811" dataDxfId="2810"/>
    <tableColumn id="14980" xr3:uid="{28632139-F903-4772-BAE9-7195D11D040C}" name="Column14980" headerRowDxfId="2809" dataDxfId="2808"/>
    <tableColumn id="14981" xr3:uid="{0287BF07-6E69-4FAA-B515-DF2AE6D11B83}" name="Column14981" headerRowDxfId="2807" dataDxfId="2806"/>
    <tableColumn id="14982" xr3:uid="{2DDF0AB2-3CB0-44AC-ADD1-0191A915B1A2}" name="Column14982" headerRowDxfId="2805" dataDxfId="2804"/>
    <tableColumn id="14983" xr3:uid="{2C17DA39-0034-44EC-A8CB-F7E4D7E7D2B2}" name="Column14983" headerRowDxfId="2803" dataDxfId="2802"/>
    <tableColumn id="14984" xr3:uid="{B2546A9A-3635-426D-89EF-4F0C162A1483}" name="Column14984" headerRowDxfId="2801" dataDxfId="2800"/>
    <tableColumn id="14985" xr3:uid="{2CC3C363-CFBB-4E2C-A9B4-D24DB93738C3}" name="Column14985" headerRowDxfId="2799" dataDxfId="2798"/>
    <tableColumn id="14986" xr3:uid="{F2D71877-E857-41DA-891D-EC73120C3548}" name="Column14986" headerRowDxfId="2797" dataDxfId="2796"/>
    <tableColumn id="14987" xr3:uid="{3291033A-0C65-4D8C-ACC6-3D2B4C37BD86}" name="Column14987" headerRowDxfId="2795" dataDxfId="2794"/>
    <tableColumn id="14988" xr3:uid="{7BA2CB02-54B1-4F0E-A8F1-731441F2578A}" name="Column14988" headerRowDxfId="2793" dataDxfId="2792"/>
    <tableColumn id="14989" xr3:uid="{44747B82-021C-49D2-B02B-69DDAA32C7C7}" name="Column14989" headerRowDxfId="2791" dataDxfId="2790"/>
    <tableColumn id="14990" xr3:uid="{3E992187-1E74-46CE-AC03-77E63A38A510}" name="Column14990" headerRowDxfId="2789" dataDxfId="2788"/>
    <tableColumn id="14991" xr3:uid="{1E62033F-9699-43F9-939A-8FD391A4BF12}" name="Column14991" headerRowDxfId="2787" dataDxfId="2786"/>
    <tableColumn id="14992" xr3:uid="{4FC4DA1A-FED5-472F-BB46-28EE9C06FFD3}" name="Column14992" headerRowDxfId="2785" dataDxfId="2784"/>
    <tableColumn id="14993" xr3:uid="{D379DBB2-770D-4A75-A859-66E10877CBE8}" name="Column14993" headerRowDxfId="2783" dataDxfId="2782"/>
    <tableColumn id="14994" xr3:uid="{3DACE79B-D851-405C-9887-86A4717E784A}" name="Column14994" headerRowDxfId="2781" dataDxfId="2780"/>
    <tableColumn id="14995" xr3:uid="{7F3D6245-C2C9-42FE-9BFF-F49DC8B2894E}" name="Column14995" headerRowDxfId="2779" dataDxfId="2778"/>
    <tableColumn id="14996" xr3:uid="{2E8FDEAF-225B-4877-9CA6-360C2CF973BE}" name="Column14996" headerRowDxfId="2777" dataDxfId="2776"/>
    <tableColumn id="14997" xr3:uid="{3E3A7B50-94F4-434F-9D3F-44867EBC02C4}" name="Column14997" headerRowDxfId="2775" dataDxfId="2774"/>
    <tableColumn id="14998" xr3:uid="{ABC6946F-65CF-4E85-8817-E308147C1516}" name="Column14998" headerRowDxfId="2773" dataDxfId="2772"/>
    <tableColumn id="14999" xr3:uid="{6606FCFD-CF88-438F-A44E-FD822A287C26}" name="Column14999" headerRowDxfId="2771" dataDxfId="2770"/>
    <tableColumn id="15000" xr3:uid="{7919DDAB-0245-4B83-BFE2-CB65A0F23A97}" name="Column15000" headerRowDxfId="2769" dataDxfId="2768"/>
    <tableColumn id="15001" xr3:uid="{8866A90F-4BA1-4135-BF1C-5695EF33D1EA}" name="Column15001" headerRowDxfId="2767" dataDxfId="2766"/>
    <tableColumn id="15002" xr3:uid="{B88CE89A-86C9-42C2-8B59-AA0A19014B4E}" name="Column15002" headerRowDxfId="2765" dataDxfId="2764"/>
    <tableColumn id="15003" xr3:uid="{7B7A62FB-E036-4FA2-A4E1-924A38008D31}" name="Column15003" headerRowDxfId="2763" dataDxfId="2762"/>
    <tableColumn id="15004" xr3:uid="{52D4E465-A801-4D6C-B653-65F6580B70AD}" name="Column15004" headerRowDxfId="2761" dataDxfId="2760"/>
    <tableColumn id="15005" xr3:uid="{7FC75D5F-7FDF-4B3E-80EC-8C5F2152D1C5}" name="Column15005" headerRowDxfId="2759" dataDxfId="2758"/>
    <tableColumn id="15006" xr3:uid="{6A0D755C-B51A-4102-B97B-49338D6D6067}" name="Column15006" headerRowDxfId="2757" dataDxfId="2756"/>
    <tableColumn id="15007" xr3:uid="{C15AA555-6776-4CC6-8E66-0CE87A87AEFC}" name="Column15007" headerRowDxfId="2755" dataDxfId="2754"/>
    <tableColumn id="15008" xr3:uid="{87E137D1-1E92-4D1D-8628-8A82EB2C75C3}" name="Column15008" headerRowDxfId="2753" dataDxfId="2752"/>
    <tableColumn id="15009" xr3:uid="{3C621050-77A3-4739-AA77-57B344639A94}" name="Column15009" headerRowDxfId="2751" dataDxfId="2750"/>
    <tableColumn id="15010" xr3:uid="{028FDB5D-BE7D-43F7-BBA0-2D8ED760C4B8}" name="Column15010" headerRowDxfId="2749" dataDxfId="2748"/>
    <tableColumn id="15011" xr3:uid="{C6297051-9701-4DD2-8DEC-9C9C89F78FFF}" name="Column15011" headerRowDxfId="2747" dataDxfId="2746"/>
    <tableColumn id="15012" xr3:uid="{73398AB3-AF7F-45AC-BD39-2F4F64837D05}" name="Column15012" headerRowDxfId="2745" dataDxfId="2744"/>
    <tableColumn id="15013" xr3:uid="{706FBE23-F97C-4985-8852-1AA3DA091FC9}" name="Column15013" headerRowDxfId="2743" dataDxfId="2742"/>
    <tableColumn id="15014" xr3:uid="{B50382AC-E8BF-43E9-9855-1792073663F1}" name="Column15014" headerRowDxfId="2741" dataDxfId="2740"/>
    <tableColumn id="15015" xr3:uid="{11B6F27B-8AAC-4439-85BB-0E90EABBC448}" name="Column15015" headerRowDxfId="2739" dataDxfId="2738"/>
    <tableColumn id="15016" xr3:uid="{9142F0AC-A407-4ACA-8036-1991F7AD08C3}" name="Column15016" headerRowDxfId="2737" dataDxfId="2736"/>
    <tableColumn id="15017" xr3:uid="{494C6F00-DB4B-4C86-A8FC-22A8C58C94B0}" name="Column15017" headerRowDxfId="2735" dataDxfId="2734"/>
    <tableColumn id="15018" xr3:uid="{27FEB7FA-CCB6-4CA4-94E6-C155F4BC2D21}" name="Column15018" headerRowDxfId="2733" dataDxfId="2732"/>
    <tableColumn id="15019" xr3:uid="{083AA597-F914-4450-A9D0-5318DFA11592}" name="Column15019" headerRowDxfId="2731" dataDxfId="2730"/>
    <tableColumn id="15020" xr3:uid="{F4CEC59D-5CB7-4B04-9FB4-F8CEDD2E341F}" name="Column15020" headerRowDxfId="2729" dataDxfId="2728"/>
    <tableColumn id="15021" xr3:uid="{4D4E1856-766E-47E5-B4E2-7BB752B28CF5}" name="Column15021" headerRowDxfId="2727" dataDxfId="2726"/>
    <tableColumn id="15022" xr3:uid="{F4655F76-D6DB-4C26-873F-450AF356DB4F}" name="Column15022" headerRowDxfId="2725" dataDxfId="2724"/>
    <tableColumn id="15023" xr3:uid="{D5979820-963B-422B-BDBF-92C5A447DCA7}" name="Column15023" headerRowDxfId="2723" dataDxfId="2722"/>
    <tableColumn id="15024" xr3:uid="{789061D5-D935-4B7F-8A2A-F15CE401F798}" name="Column15024" headerRowDxfId="2721" dataDxfId="2720"/>
    <tableColumn id="15025" xr3:uid="{C60B5D30-AD66-4BAE-879D-77DCA88DF5AD}" name="Column15025" headerRowDxfId="2719" dataDxfId="2718"/>
    <tableColumn id="15026" xr3:uid="{2316716E-C254-43F1-A61C-AFFBA929D59F}" name="Column15026" headerRowDxfId="2717" dataDxfId="2716"/>
    <tableColumn id="15027" xr3:uid="{A642DBEA-CB43-49EE-B6D7-FEEC164C0BF0}" name="Column15027" headerRowDxfId="2715" dataDxfId="2714"/>
    <tableColumn id="15028" xr3:uid="{1398EE45-28E7-4E7D-819C-A02405C3DE35}" name="Column15028" headerRowDxfId="2713" dataDxfId="2712"/>
    <tableColumn id="15029" xr3:uid="{28977FBD-B6D4-4D7A-9408-1C8839C2DC5A}" name="Column15029" headerRowDxfId="2711" dataDxfId="2710"/>
    <tableColumn id="15030" xr3:uid="{ACB5F921-C1FC-46AA-84F8-18200836C182}" name="Column15030" headerRowDxfId="2709" dataDxfId="2708"/>
    <tableColumn id="15031" xr3:uid="{4E91609E-DA40-4DDD-901D-CECAE243716F}" name="Column15031" headerRowDxfId="2707" dataDxfId="2706"/>
    <tableColumn id="15032" xr3:uid="{C1187194-4FAC-49DB-920D-FD95274A7622}" name="Column15032" headerRowDxfId="2705" dataDxfId="2704"/>
    <tableColumn id="15033" xr3:uid="{29C3AC8D-1424-4BDE-B60C-10747F3F3173}" name="Column15033" headerRowDxfId="2703" dataDxfId="2702"/>
    <tableColumn id="15034" xr3:uid="{4612D26F-F310-4739-9524-C4AC909E171E}" name="Column15034" headerRowDxfId="2701" dataDxfId="2700"/>
    <tableColumn id="15035" xr3:uid="{9AA5CB46-6605-49F6-9FE5-BAEE49CD696A}" name="Column15035" headerRowDxfId="2699" dataDxfId="2698"/>
    <tableColumn id="15036" xr3:uid="{66AD0C10-F706-43E3-9DBE-02A94A296E44}" name="Column15036" headerRowDxfId="2697" dataDxfId="2696"/>
    <tableColumn id="15037" xr3:uid="{3867B507-FBF3-43C5-9645-5B3D47950C8F}" name="Column15037" headerRowDxfId="2695" dataDxfId="2694"/>
    <tableColumn id="15038" xr3:uid="{64C19940-1F57-47F9-9AC4-35B563E3FE16}" name="Column15038" headerRowDxfId="2693" dataDxfId="2692"/>
    <tableColumn id="15039" xr3:uid="{62F25B28-1AE8-487F-88F6-299C87E02D0D}" name="Column15039" headerRowDxfId="2691" dataDxfId="2690"/>
    <tableColumn id="15040" xr3:uid="{5B32F071-A302-486A-8590-0BED93D4484E}" name="Column15040" headerRowDxfId="2689" dataDxfId="2688"/>
    <tableColumn id="15041" xr3:uid="{3DE4CB88-C0FF-4C9B-A7FE-8C9986E723EA}" name="Column15041" headerRowDxfId="2687" dataDxfId="2686"/>
    <tableColumn id="15042" xr3:uid="{DE9E9398-F31B-498F-A1E4-DA29AF2BB190}" name="Column15042" headerRowDxfId="2685" dataDxfId="2684"/>
    <tableColumn id="15043" xr3:uid="{A9F23EFC-6728-4B4D-8C80-8B6CF1CDB454}" name="Column15043" headerRowDxfId="2683" dataDxfId="2682"/>
    <tableColumn id="15044" xr3:uid="{11D43CAE-75B8-43AF-AAFC-EEDD203E5CB2}" name="Column15044" headerRowDxfId="2681" dataDxfId="2680"/>
    <tableColumn id="15045" xr3:uid="{57278902-1CB0-4BF8-9760-C93FE3436DD4}" name="Column15045" headerRowDxfId="2679" dataDxfId="2678"/>
    <tableColumn id="15046" xr3:uid="{FD8C6B81-F827-4F7E-B9D3-32FA777BDC71}" name="Column15046" headerRowDxfId="2677" dataDxfId="2676"/>
    <tableColumn id="15047" xr3:uid="{AFECEE5B-6F8E-4671-9E15-3B671083DC5D}" name="Column15047" headerRowDxfId="2675" dataDxfId="2674"/>
    <tableColumn id="15048" xr3:uid="{649633A5-CD01-4747-9200-0021366F8E31}" name="Column15048" headerRowDxfId="2673" dataDxfId="2672"/>
    <tableColumn id="15049" xr3:uid="{90842ADB-9E5B-46C0-9516-C042351A4FA4}" name="Column15049" headerRowDxfId="2671" dataDxfId="2670"/>
    <tableColumn id="15050" xr3:uid="{D8E2A26E-0690-4454-825D-5381F0211273}" name="Column15050" headerRowDxfId="2669" dataDxfId="2668"/>
    <tableColumn id="15051" xr3:uid="{BD2EABF7-C2DA-40BA-AD3B-292E04EAF220}" name="Column15051" headerRowDxfId="2667" dataDxfId="2666"/>
    <tableColumn id="15052" xr3:uid="{8E438358-9A94-4009-8CE6-F838C7DBEE2A}" name="Column15052" headerRowDxfId="2665" dataDxfId="2664"/>
    <tableColumn id="15053" xr3:uid="{F6F5C76F-0D09-40A8-B1BB-29E696FBFD46}" name="Column15053" headerRowDxfId="2663" dataDxfId="2662"/>
    <tableColumn id="15054" xr3:uid="{8BAD189A-8B16-4338-AA81-56A49F5250B5}" name="Column15054" headerRowDxfId="2661" dataDxfId="2660"/>
    <tableColumn id="15055" xr3:uid="{1DF88C02-060D-43FC-98FE-9C62BC356D81}" name="Column15055" headerRowDxfId="2659" dataDxfId="2658"/>
    <tableColumn id="15056" xr3:uid="{FFCFF9FF-706C-429B-BF4E-239EBDCA96AF}" name="Column15056" headerRowDxfId="2657" dataDxfId="2656"/>
    <tableColumn id="15057" xr3:uid="{A361FC3F-CC13-4D4A-9D3F-A9EFCA49D2E6}" name="Column15057" headerRowDxfId="2655" dataDxfId="2654"/>
    <tableColumn id="15058" xr3:uid="{D9630E5D-03C9-41CD-8921-68A9F4D79DED}" name="Column15058" headerRowDxfId="2653" dataDxfId="2652"/>
    <tableColumn id="15059" xr3:uid="{358397B0-D907-447C-AC3C-6915C19F8023}" name="Column15059" headerRowDxfId="2651" dataDxfId="2650"/>
    <tableColumn id="15060" xr3:uid="{105C25B8-5959-4357-9142-779AD04C273F}" name="Column15060" headerRowDxfId="2649" dataDxfId="2648"/>
    <tableColumn id="15061" xr3:uid="{5629A40B-8C3B-424E-BA72-A3B439E1FAAB}" name="Column15061" headerRowDxfId="2647" dataDxfId="2646"/>
    <tableColumn id="15062" xr3:uid="{25F90606-C632-4EE1-A4D6-FC5179F5A2B0}" name="Column15062" headerRowDxfId="2645" dataDxfId="2644"/>
    <tableColumn id="15063" xr3:uid="{C48130D8-DD7D-44D7-901D-5A1AD5D8CC14}" name="Column15063" headerRowDxfId="2643" dataDxfId="2642"/>
    <tableColumn id="15064" xr3:uid="{C44D6A19-7E1A-4634-82D2-0228F33F0AF4}" name="Column15064" headerRowDxfId="2641" dataDxfId="2640"/>
    <tableColumn id="15065" xr3:uid="{72822CC0-1482-4763-A18D-8A03F9CAB226}" name="Column15065" headerRowDxfId="2639" dataDxfId="2638"/>
    <tableColumn id="15066" xr3:uid="{ACBD7100-4E72-4833-9D6D-2A02B412E483}" name="Column15066" headerRowDxfId="2637" dataDxfId="2636"/>
    <tableColumn id="15067" xr3:uid="{1B3DE5CA-4814-412D-9564-863E97C6712C}" name="Column15067" headerRowDxfId="2635" dataDxfId="2634"/>
    <tableColumn id="15068" xr3:uid="{7A3120B7-EE00-4505-91EF-38CA10999B83}" name="Column15068" headerRowDxfId="2633" dataDxfId="2632"/>
    <tableColumn id="15069" xr3:uid="{1388E42E-2515-4CCB-98F7-70AE538ADCDD}" name="Column15069" headerRowDxfId="2631" dataDxfId="2630"/>
    <tableColumn id="15070" xr3:uid="{7FCEBC24-C321-4311-B39F-9FFA8B1054FA}" name="Column15070" headerRowDxfId="2629" dataDxfId="2628"/>
    <tableColumn id="15071" xr3:uid="{87764963-2FAE-47DD-B67D-5CF9F361CFD1}" name="Column15071" headerRowDxfId="2627" dataDxfId="2626"/>
    <tableColumn id="15072" xr3:uid="{E393C341-E564-4011-AF3F-B2375ED205CE}" name="Column15072" headerRowDxfId="2625" dataDxfId="2624"/>
    <tableColumn id="15073" xr3:uid="{D593054C-C478-4334-94FF-CF0A01A49481}" name="Column15073" headerRowDxfId="2623" dataDxfId="2622"/>
    <tableColumn id="15074" xr3:uid="{8C827843-D031-4BED-A6D1-29330D7CE491}" name="Column15074" headerRowDxfId="2621" dataDxfId="2620"/>
    <tableColumn id="15075" xr3:uid="{D00554A9-1F4E-417A-B7D1-716F8FAD80C2}" name="Column15075" headerRowDxfId="2619" dataDxfId="2618"/>
    <tableColumn id="15076" xr3:uid="{239CA251-BAF5-4002-AAB8-1E144717593F}" name="Column15076" headerRowDxfId="2617" dataDxfId="2616"/>
    <tableColumn id="15077" xr3:uid="{4BC0171D-5BDB-4538-80F5-93EA98B5D6D7}" name="Column15077" headerRowDxfId="2615" dataDxfId="2614"/>
    <tableColumn id="15078" xr3:uid="{6CCA1688-D178-4534-BD61-42153D9FB870}" name="Column15078" headerRowDxfId="2613" dataDxfId="2612"/>
    <tableColumn id="15079" xr3:uid="{F176D6B2-7804-40B7-A100-D25538C6E837}" name="Column15079" headerRowDxfId="2611" dataDxfId="2610"/>
    <tableColumn id="15080" xr3:uid="{8427C578-DD77-4B6A-A4B9-EFD595AC7147}" name="Column15080" headerRowDxfId="2609" dataDxfId="2608"/>
    <tableColumn id="15081" xr3:uid="{44E23236-7530-48E3-B112-A54A7ACB5B26}" name="Column15081" headerRowDxfId="2607" dataDxfId="2606"/>
    <tableColumn id="15082" xr3:uid="{4238055D-B6DA-42A1-BD5D-31B0A1FF874C}" name="Column15082" headerRowDxfId="2605" dataDxfId="2604"/>
    <tableColumn id="15083" xr3:uid="{D10AB037-E9F6-4096-9A79-602F99FEB0D8}" name="Column15083" headerRowDxfId="2603" dataDxfId="2602"/>
    <tableColumn id="15084" xr3:uid="{4A076EF9-00E6-4ED8-AB20-0E4D80791642}" name="Column15084" headerRowDxfId="2601" dataDxfId="2600"/>
    <tableColumn id="15085" xr3:uid="{1DC0308C-6C38-46AD-89C5-C263CA4096FA}" name="Column15085" headerRowDxfId="2599" dataDxfId="2598"/>
    <tableColumn id="15086" xr3:uid="{90962708-020A-48F8-A109-11D055378A0C}" name="Column15086" headerRowDxfId="2597" dataDxfId="2596"/>
    <tableColumn id="15087" xr3:uid="{6C586A0F-919C-447D-AEB0-413E5EDC5F22}" name="Column15087" headerRowDxfId="2595" dataDxfId="2594"/>
    <tableColumn id="15088" xr3:uid="{D45A08D4-0F26-4D71-9CAC-6A58A2AE5C1A}" name="Column15088" headerRowDxfId="2593" dataDxfId="2592"/>
    <tableColumn id="15089" xr3:uid="{93A7EB66-1967-4A9D-A374-E4DDFDFB7C26}" name="Column15089" headerRowDxfId="2591" dataDxfId="2590"/>
    <tableColumn id="15090" xr3:uid="{5AACF538-4E73-4CF4-904B-A9B134B18519}" name="Column15090" headerRowDxfId="2589" dataDxfId="2588"/>
    <tableColumn id="15091" xr3:uid="{27C8B4C1-6D12-499F-BBF0-36EB9E0231FD}" name="Column15091" headerRowDxfId="2587" dataDxfId="2586"/>
    <tableColumn id="15092" xr3:uid="{A59CB5D2-D48A-4B8E-AFBE-271E6EACCB45}" name="Column15092" headerRowDxfId="2585" dataDxfId="2584"/>
    <tableColumn id="15093" xr3:uid="{D9E8316C-46FA-4BE5-85B2-C010E990C359}" name="Column15093" headerRowDxfId="2583" dataDxfId="2582"/>
    <tableColumn id="15094" xr3:uid="{3EEB7DF7-7F4E-41DF-834F-4190BDBF8DEE}" name="Column15094" headerRowDxfId="2581" dataDxfId="2580"/>
    <tableColumn id="15095" xr3:uid="{ABA5E83F-BA7E-41C5-8690-1DAA64DF581F}" name="Column15095" headerRowDxfId="2579" dataDxfId="2578"/>
    <tableColumn id="15096" xr3:uid="{104369E8-A727-46C3-A5EA-783C2A2DE683}" name="Column15096" headerRowDxfId="2577" dataDxfId="2576"/>
    <tableColumn id="15097" xr3:uid="{91033FB7-8DE8-4363-9C24-64FB8B55F389}" name="Column15097" headerRowDxfId="2575" dataDxfId="2574"/>
    <tableColumn id="15098" xr3:uid="{753C8F7E-3253-4A75-8012-C10456AA9576}" name="Column15098" headerRowDxfId="2573" dataDxfId="2572"/>
    <tableColumn id="15099" xr3:uid="{3835EBE9-7ED2-4C50-82EA-40D5092C8341}" name="Column15099" headerRowDxfId="2571" dataDxfId="2570"/>
    <tableColumn id="15100" xr3:uid="{8A1990B5-BD8C-4A3F-B87D-9E4DD2F9FA0A}" name="Column15100" headerRowDxfId="2569" dataDxfId="2568"/>
    <tableColumn id="15101" xr3:uid="{4DAA9F5F-335B-4731-BB4F-F0D02CCCE824}" name="Column15101" headerRowDxfId="2567" dataDxfId="2566"/>
    <tableColumn id="15102" xr3:uid="{D5996086-3893-43A3-95F8-81041273EE96}" name="Column15102" headerRowDxfId="2565" dataDxfId="2564"/>
    <tableColumn id="15103" xr3:uid="{CC3B7FF8-3B48-46BF-B27C-4D99BC8540A0}" name="Column15103" headerRowDxfId="2563" dataDxfId="2562"/>
    <tableColumn id="15104" xr3:uid="{75484DF3-40B4-454E-9256-31E02725ACC6}" name="Column15104" headerRowDxfId="2561" dataDxfId="2560"/>
    <tableColumn id="15105" xr3:uid="{E0DCD879-DB45-46D2-AAC8-35E1A02CC81A}" name="Column15105" headerRowDxfId="2559" dataDxfId="2558"/>
    <tableColumn id="15106" xr3:uid="{14052DDE-0931-4054-8887-8F6D25283EA5}" name="Column15106" headerRowDxfId="2557" dataDxfId="2556"/>
    <tableColumn id="15107" xr3:uid="{D7229D14-F667-4EEE-9931-B1F8766A36B6}" name="Column15107" headerRowDxfId="2555" dataDxfId="2554"/>
    <tableColumn id="15108" xr3:uid="{AC74236D-7A18-4867-82F4-A07C0B1E871E}" name="Column15108" headerRowDxfId="2553" dataDxfId="2552"/>
    <tableColumn id="15109" xr3:uid="{F5F6992C-A7FD-4227-A246-CC65FD5C036B}" name="Column15109" headerRowDxfId="2551" dataDxfId="2550"/>
    <tableColumn id="15110" xr3:uid="{E349BB25-A89A-4A97-824E-AB7C120F542D}" name="Column15110" headerRowDxfId="2549" dataDxfId="2548"/>
    <tableColumn id="15111" xr3:uid="{D1589AC6-ADC9-4847-87E9-5D2F333AD090}" name="Column15111" headerRowDxfId="2547" dataDxfId="2546"/>
    <tableColumn id="15112" xr3:uid="{F92225EF-78D1-4AE2-9BFE-CC31EF768A44}" name="Column15112" headerRowDxfId="2545" dataDxfId="2544"/>
    <tableColumn id="15113" xr3:uid="{9D3181AE-7A01-414C-86F5-C0E6CA405DE8}" name="Column15113" headerRowDxfId="2543" dataDxfId="2542"/>
    <tableColumn id="15114" xr3:uid="{C1A06DA9-DC7C-4C48-B161-7E2A20C56C7E}" name="Column15114" headerRowDxfId="2541" dataDxfId="2540"/>
    <tableColumn id="15115" xr3:uid="{DFBA11AF-C2D5-40FB-A3BF-FA3B159EEB24}" name="Column15115" headerRowDxfId="2539" dataDxfId="2538"/>
    <tableColumn id="15116" xr3:uid="{59F35A55-F83B-42B6-A4B0-647A5EF608CC}" name="Column15116" headerRowDxfId="2537" dataDxfId="2536"/>
    <tableColumn id="15117" xr3:uid="{5032C049-6F74-44BC-B2E7-AB427ED93BD0}" name="Column15117" headerRowDxfId="2535" dataDxfId="2534"/>
    <tableColumn id="15118" xr3:uid="{2B3AD4BC-EC71-44F4-83B9-D79C4455C850}" name="Column15118" headerRowDxfId="2533" dataDxfId="2532"/>
    <tableColumn id="15119" xr3:uid="{7AEA846C-FE96-4BE2-9C29-7391FC1A621F}" name="Column15119" headerRowDxfId="2531" dataDxfId="2530"/>
    <tableColumn id="15120" xr3:uid="{E6CF5FA1-66F5-4B5D-9635-AEC55C1F8DDC}" name="Column15120" headerRowDxfId="2529" dataDxfId="2528"/>
    <tableColumn id="15121" xr3:uid="{056223A6-E5F0-484D-8CBB-3804F88A2531}" name="Column15121" headerRowDxfId="2527" dataDxfId="2526"/>
    <tableColumn id="15122" xr3:uid="{D0CB3E79-39C5-4DE1-B0FB-4DCCEC30ED0E}" name="Column15122" headerRowDxfId="2525" dataDxfId="2524"/>
    <tableColumn id="15123" xr3:uid="{82F06969-4538-44BE-971A-6C7DEDDE692A}" name="Column15123" headerRowDxfId="2523" dataDxfId="2522"/>
    <tableColumn id="15124" xr3:uid="{E9DFA4E9-172D-448A-9FC7-6119CA31289B}" name="Column15124" headerRowDxfId="2521" dataDxfId="2520"/>
    <tableColumn id="15125" xr3:uid="{B7487165-DBE0-49AF-BFFB-43FE4FAD2E2B}" name="Column15125" headerRowDxfId="2519" dataDxfId="2518"/>
    <tableColumn id="15126" xr3:uid="{C500B2C7-65C4-45C5-806D-0F34EBCE1F6E}" name="Column15126" headerRowDxfId="2517" dataDxfId="2516"/>
    <tableColumn id="15127" xr3:uid="{819FA0ED-1283-4260-80B1-D7618AB2E02A}" name="Column15127" headerRowDxfId="2515" dataDxfId="2514"/>
    <tableColumn id="15128" xr3:uid="{E647D4FE-8F7A-4D36-8CA1-9402097D507A}" name="Column15128" headerRowDxfId="2513" dataDxfId="2512"/>
    <tableColumn id="15129" xr3:uid="{60B0FAB8-EDDE-421B-BAC2-3A7149D6208B}" name="Column15129" headerRowDxfId="2511" dataDxfId="2510"/>
    <tableColumn id="15130" xr3:uid="{121E41C9-6013-40AE-9E27-425BC80552F7}" name="Column15130" headerRowDxfId="2509" dataDxfId="2508"/>
    <tableColumn id="15131" xr3:uid="{5573A5B4-5C0A-49DB-96B1-342EB591648C}" name="Column15131" headerRowDxfId="2507" dataDxfId="2506"/>
    <tableColumn id="15132" xr3:uid="{D4F8FB5D-AF98-4297-9DE3-83E21BC320C9}" name="Column15132" headerRowDxfId="2505" dataDxfId="2504"/>
    <tableColumn id="15133" xr3:uid="{627A15C6-9386-4946-B327-2B7F2AEDC5A1}" name="Column15133" headerRowDxfId="2503" dataDxfId="2502"/>
    <tableColumn id="15134" xr3:uid="{F997CAFE-FDB8-49DC-998F-06D0947AD385}" name="Column15134" headerRowDxfId="2501" dataDxfId="2500"/>
    <tableColumn id="15135" xr3:uid="{E5D37AC2-5618-4E52-B52E-7BD56D754C8B}" name="Column15135" headerRowDxfId="2499" dataDxfId="2498"/>
    <tableColumn id="15136" xr3:uid="{861A70BC-3BF5-4DEA-B1F5-532BBB6EB594}" name="Column15136" headerRowDxfId="2497" dataDxfId="2496"/>
    <tableColumn id="15137" xr3:uid="{2F29B9FF-24D7-4276-8BC6-C4A641880CBD}" name="Column15137" headerRowDxfId="2495" dataDxfId="2494"/>
    <tableColumn id="15138" xr3:uid="{807E10C1-6168-4ACB-9A89-67493F184A8E}" name="Column15138" headerRowDxfId="2493" dataDxfId="2492"/>
    <tableColumn id="15139" xr3:uid="{81480E67-2DF3-4AD3-B802-6AD1C41511FE}" name="Column15139" headerRowDxfId="2491" dataDxfId="2490"/>
    <tableColumn id="15140" xr3:uid="{0126A685-E6B4-4B64-9A08-ED8C1AB69F25}" name="Column15140" headerRowDxfId="2489" dataDxfId="2488"/>
    <tableColumn id="15141" xr3:uid="{1FC52A9E-34A9-475B-883E-DFECD427EB29}" name="Column15141" headerRowDxfId="2487" dataDxfId="2486"/>
    <tableColumn id="15142" xr3:uid="{F9DC1028-A62C-42DA-BBC0-E8EEBCDB5067}" name="Column15142" headerRowDxfId="2485" dataDxfId="2484"/>
    <tableColumn id="15143" xr3:uid="{502F377B-B715-4E6C-BB78-B7CA655D3E13}" name="Column15143" headerRowDxfId="2483" dataDxfId="2482"/>
    <tableColumn id="15144" xr3:uid="{61D238DC-2EDA-4F96-A7A3-35C0D02BB6B5}" name="Column15144" headerRowDxfId="2481" dataDxfId="2480"/>
    <tableColumn id="15145" xr3:uid="{14FD7FAE-7F44-47F4-8F56-AD812F9FFE98}" name="Column15145" headerRowDxfId="2479" dataDxfId="2478"/>
    <tableColumn id="15146" xr3:uid="{52ADDD95-CF49-46CF-B769-8C8495480898}" name="Column15146" headerRowDxfId="2477" dataDxfId="2476"/>
    <tableColumn id="15147" xr3:uid="{4DD7E79F-1483-468C-A921-D64334EE1E46}" name="Column15147" headerRowDxfId="2475" dataDxfId="2474"/>
    <tableColumn id="15148" xr3:uid="{69EC11A2-2874-41B0-A80A-441C054A26AA}" name="Column15148" headerRowDxfId="2473" dataDxfId="2472"/>
    <tableColumn id="15149" xr3:uid="{51C73BD9-EB86-421B-9446-C9E9D5CC4792}" name="Column15149" headerRowDxfId="2471" dataDxfId="2470"/>
    <tableColumn id="15150" xr3:uid="{D8A3C822-C890-4826-B67A-1E3DBCD802F5}" name="Column15150" headerRowDxfId="2469" dataDxfId="2468"/>
    <tableColumn id="15151" xr3:uid="{71704F33-5EFF-4C59-9E1A-DD9169765B69}" name="Column15151" headerRowDxfId="2467" dataDxfId="2466"/>
    <tableColumn id="15152" xr3:uid="{2C05C658-488A-4AA4-BFBC-CD2819A93B89}" name="Column15152" headerRowDxfId="2465" dataDxfId="2464"/>
    <tableColumn id="15153" xr3:uid="{67A91990-738E-4449-B459-039A09EEBCF5}" name="Column15153" headerRowDxfId="2463" dataDxfId="2462"/>
    <tableColumn id="15154" xr3:uid="{9B0D02B5-09EB-497C-B92C-580C85CDA5AF}" name="Column15154" headerRowDxfId="2461" dataDxfId="2460"/>
    <tableColumn id="15155" xr3:uid="{D193E6F7-E802-4F90-ABAB-09C49C2DD1C7}" name="Column15155" headerRowDxfId="2459" dataDxfId="2458"/>
    <tableColumn id="15156" xr3:uid="{F01B7FDC-D29C-428E-8DC1-65C1C0F73778}" name="Column15156" headerRowDxfId="2457" dataDxfId="2456"/>
    <tableColumn id="15157" xr3:uid="{229152C0-671D-4734-8BFD-DBFA1F28BDB2}" name="Column15157" headerRowDxfId="2455" dataDxfId="2454"/>
    <tableColumn id="15158" xr3:uid="{D4BC5A8A-0C61-4C6D-894E-71AA04CFF9F3}" name="Column15158" headerRowDxfId="2453" dataDxfId="2452"/>
    <tableColumn id="15159" xr3:uid="{F17ED81C-99A8-459A-9C77-82151D4DD6B5}" name="Column15159" headerRowDxfId="2451" dataDxfId="2450"/>
    <tableColumn id="15160" xr3:uid="{40445D5D-F025-4121-8B80-5D0EDD745938}" name="Column15160" headerRowDxfId="2449" dataDxfId="2448"/>
    <tableColumn id="15161" xr3:uid="{2B7DDFEF-E9ED-41D5-A68C-EE4958A98ACA}" name="Column15161" headerRowDxfId="2447" dataDxfId="2446"/>
    <tableColumn id="15162" xr3:uid="{A613D92B-AD2D-4B7D-BC89-1F80E78F09AB}" name="Column15162" headerRowDxfId="2445" dataDxfId="2444"/>
    <tableColumn id="15163" xr3:uid="{3D5F6D18-320B-4DC3-877F-0C78A3B27CCC}" name="Column15163" headerRowDxfId="2443" dataDxfId="2442"/>
    <tableColumn id="15164" xr3:uid="{FE498CFE-370A-496F-B480-83813DBC1C65}" name="Column15164" headerRowDxfId="2441" dataDxfId="2440"/>
    <tableColumn id="15165" xr3:uid="{64931AD4-45D2-40B2-9085-CF833B695D06}" name="Column15165" headerRowDxfId="2439" dataDxfId="2438"/>
    <tableColumn id="15166" xr3:uid="{3FD3A557-B9D5-48D1-BE7A-0320492CCEEF}" name="Column15166" headerRowDxfId="2437" dataDxfId="2436"/>
    <tableColumn id="15167" xr3:uid="{6CF3A196-1B90-4FE5-A35A-FB31650E43F9}" name="Column15167" headerRowDxfId="2435" dataDxfId="2434"/>
    <tableColumn id="15168" xr3:uid="{F345725F-EEC8-421A-BE4F-C5201A248C38}" name="Column15168" headerRowDxfId="2433" dataDxfId="2432"/>
    <tableColumn id="15169" xr3:uid="{71449F60-BAFC-471C-94B5-627469E64412}" name="Column15169" headerRowDxfId="2431" dataDxfId="2430"/>
    <tableColumn id="15170" xr3:uid="{DBBD963E-08C4-4FF2-B2A5-5599AD38E5B0}" name="Column15170" headerRowDxfId="2429" dataDxfId="2428"/>
    <tableColumn id="15171" xr3:uid="{6DC6A7AD-FFCB-48D9-93ED-C3E38F59BDD5}" name="Column15171" headerRowDxfId="2427" dataDxfId="2426"/>
    <tableColumn id="15172" xr3:uid="{608CBDB6-6BB9-484A-A97C-4209A958C219}" name="Column15172" headerRowDxfId="2425" dataDxfId="2424"/>
    <tableColumn id="15173" xr3:uid="{90862D02-C288-4BC7-A436-3D0447D59D04}" name="Column15173" headerRowDxfId="2423" dataDxfId="2422"/>
    <tableColumn id="15174" xr3:uid="{4D21926E-538E-4489-889F-2C480D499275}" name="Column15174" headerRowDxfId="2421" dataDxfId="2420"/>
    <tableColumn id="15175" xr3:uid="{4E211B1D-1EE3-4746-B164-A51B648B1B76}" name="Column15175" headerRowDxfId="2419" dataDxfId="2418"/>
    <tableColumn id="15176" xr3:uid="{AD2D88A8-BAE7-4DB0-8B83-E171B5B6A820}" name="Column15176" headerRowDxfId="2417" dataDxfId="2416"/>
    <tableColumn id="15177" xr3:uid="{616752AF-1AC2-443C-884C-6D34EE43D70A}" name="Column15177" headerRowDxfId="2415" dataDxfId="2414"/>
    <tableColumn id="15178" xr3:uid="{BE9C0C16-975C-468C-9CD4-F0B437BBAD34}" name="Column15178" headerRowDxfId="2413" dataDxfId="2412"/>
    <tableColumn id="15179" xr3:uid="{2A9E8621-C24F-44FF-BC82-E657A0CF3132}" name="Column15179" headerRowDxfId="2411" dataDxfId="2410"/>
    <tableColumn id="15180" xr3:uid="{320426B1-AB75-47EF-AE9B-EC1FC88606BD}" name="Column15180" headerRowDxfId="2409" dataDxfId="2408"/>
    <tableColumn id="15181" xr3:uid="{4872E8B4-5579-4CD0-A13B-F72AF6B93993}" name="Column15181" headerRowDxfId="2407" dataDxfId="2406"/>
    <tableColumn id="15182" xr3:uid="{C630559A-E2D4-42C5-9914-C34287C49452}" name="Column15182" headerRowDxfId="2405" dataDxfId="2404"/>
    <tableColumn id="15183" xr3:uid="{423ABA21-4E14-4267-A8C0-E6D2096C09F0}" name="Column15183" headerRowDxfId="2403" dataDxfId="2402"/>
    <tableColumn id="15184" xr3:uid="{D69A4157-FF67-4F7C-AF35-00061AC74067}" name="Column15184" headerRowDxfId="2401" dataDxfId="2400"/>
    <tableColumn id="15185" xr3:uid="{F51BBD23-7FE6-473B-A991-09E4C8CF6139}" name="Column15185" headerRowDxfId="2399" dataDxfId="2398"/>
    <tableColumn id="15186" xr3:uid="{9CDFCA64-FEBA-4BF4-9263-CC3A856581C2}" name="Column15186" headerRowDxfId="2397" dataDxfId="2396"/>
    <tableColumn id="15187" xr3:uid="{DEB5F5DE-87CF-4A75-8379-7E5B7D2BCD5C}" name="Column15187" headerRowDxfId="2395" dataDxfId="2394"/>
    <tableColumn id="15188" xr3:uid="{D0E1A40C-DB6D-48FB-8BA3-DD3AA664DE29}" name="Column15188" headerRowDxfId="2393" dataDxfId="2392"/>
    <tableColumn id="15189" xr3:uid="{C7998BE2-7A43-4ABF-811B-894A816F74CE}" name="Column15189" headerRowDxfId="2391" dataDxfId="2390"/>
    <tableColumn id="15190" xr3:uid="{ECE5A93F-1721-4717-B565-8E8DCF3FD67D}" name="Column15190" headerRowDxfId="2389" dataDxfId="2388"/>
    <tableColumn id="15191" xr3:uid="{6BFBC7EF-A653-46B3-A377-4606E76D03F6}" name="Column15191" headerRowDxfId="2387" dataDxfId="2386"/>
    <tableColumn id="15192" xr3:uid="{C36CE1A7-BDB3-4369-A51F-DD2BC52590D4}" name="Column15192" headerRowDxfId="2385" dataDxfId="2384"/>
    <tableColumn id="15193" xr3:uid="{2492CD5F-D17C-48EC-9932-DE4A8C350CFE}" name="Column15193" headerRowDxfId="2383" dataDxfId="2382"/>
    <tableColumn id="15194" xr3:uid="{8DE09F0E-95FD-4BF4-B75A-EA92B63ADAC6}" name="Column15194" headerRowDxfId="2381" dataDxfId="2380"/>
    <tableColumn id="15195" xr3:uid="{8DF14549-7C14-43EB-BBCC-FFE3B0D9F9BF}" name="Column15195" headerRowDxfId="2379" dataDxfId="2378"/>
    <tableColumn id="15196" xr3:uid="{72B5E566-D6F7-438D-AA35-96B7F9BD2778}" name="Column15196" headerRowDxfId="2377" dataDxfId="2376"/>
    <tableColumn id="15197" xr3:uid="{03DB8DC9-DE70-4DC0-B138-64BDFB05A6ED}" name="Column15197" headerRowDxfId="2375" dataDxfId="2374"/>
    <tableColumn id="15198" xr3:uid="{F5BD1734-56DE-4083-BF51-B94E775A7B51}" name="Column15198" headerRowDxfId="2373" dataDxfId="2372"/>
    <tableColumn id="15199" xr3:uid="{2B540AC2-B963-4060-8538-388C62A7A091}" name="Column15199" headerRowDxfId="2371" dataDxfId="2370"/>
    <tableColumn id="15200" xr3:uid="{6AB03E16-4A25-4570-97B1-B6268902D2B9}" name="Column15200" headerRowDxfId="2369" dataDxfId="2368"/>
    <tableColumn id="15201" xr3:uid="{68035E49-AB8F-46C7-8B23-F7728C9FC89C}" name="Column15201" headerRowDxfId="2367" dataDxfId="2366"/>
    <tableColumn id="15202" xr3:uid="{97EB1326-7BBA-448E-801A-E4CDC54C128D}" name="Column15202" headerRowDxfId="2365" dataDxfId="2364"/>
    <tableColumn id="15203" xr3:uid="{4DF50475-CE9C-4DBE-8909-9DB2E53296A0}" name="Column15203" headerRowDxfId="2363" dataDxfId="2362"/>
    <tableColumn id="15204" xr3:uid="{5F4796ED-175F-4261-A8ED-2AF1D39CDB21}" name="Column15204" headerRowDxfId="2361" dataDxfId="2360"/>
    <tableColumn id="15205" xr3:uid="{DB080E51-D805-4BCB-BE02-CAFD55F48617}" name="Column15205" headerRowDxfId="2359" dataDxfId="2358"/>
    <tableColumn id="15206" xr3:uid="{2DCEEB5C-B27F-4A0A-B17C-18A6F8F0B6C5}" name="Column15206" headerRowDxfId="2357" dataDxfId="2356"/>
    <tableColumn id="15207" xr3:uid="{EFA1E5A2-A868-4C60-B620-D8471ABBD9A4}" name="Column15207" headerRowDxfId="2355" dataDxfId="2354"/>
    <tableColumn id="15208" xr3:uid="{2C127B0E-6624-46F2-B2A8-790CFE489C28}" name="Column15208" headerRowDxfId="2353" dataDxfId="2352"/>
    <tableColumn id="15209" xr3:uid="{109A5925-C87C-4D20-860E-4F3E3E1C73EB}" name="Column15209" headerRowDxfId="2351" dataDxfId="2350"/>
    <tableColumn id="15210" xr3:uid="{BF2702BE-8D47-427B-AED0-B7DC638FF3EE}" name="Column15210" headerRowDxfId="2349" dataDxfId="2348"/>
    <tableColumn id="15211" xr3:uid="{A3E625B3-C3F4-4F35-A390-9EEA64EE6572}" name="Column15211" headerRowDxfId="2347" dataDxfId="2346"/>
    <tableColumn id="15212" xr3:uid="{0C958772-0F82-4C04-BDE1-0C98F614891E}" name="Column15212" headerRowDxfId="2345" dataDxfId="2344"/>
    <tableColumn id="15213" xr3:uid="{AEE1778D-8632-4A87-9B07-4FCAE344E62E}" name="Column15213" headerRowDxfId="2343" dataDxfId="2342"/>
    <tableColumn id="15214" xr3:uid="{777B5C3E-336B-4294-8242-2E3AFED44FB8}" name="Column15214" headerRowDxfId="2341" dataDxfId="2340"/>
    <tableColumn id="15215" xr3:uid="{1D194EF2-20E6-4C98-8371-D538D1571D3A}" name="Column15215" headerRowDxfId="2339" dataDxfId="2338"/>
    <tableColumn id="15216" xr3:uid="{73AB7145-BCB6-41E3-8926-755B84299C52}" name="Column15216" headerRowDxfId="2337" dataDxfId="2336"/>
    <tableColumn id="15217" xr3:uid="{A7E07E74-8449-40A2-BB9B-A80C3A09D5CC}" name="Column15217" headerRowDxfId="2335" dataDxfId="2334"/>
    <tableColumn id="15218" xr3:uid="{FF914A68-8E1E-4A68-BA9E-DD79C794C23E}" name="Column15218" headerRowDxfId="2333" dataDxfId="2332"/>
    <tableColumn id="15219" xr3:uid="{71298A74-5C19-40D2-B8EF-2E389DF34246}" name="Column15219" headerRowDxfId="2331" dataDxfId="2330"/>
    <tableColumn id="15220" xr3:uid="{FB60D616-D5AD-452A-8F7A-BCD741F1A383}" name="Column15220" headerRowDxfId="2329" dataDxfId="2328"/>
    <tableColumn id="15221" xr3:uid="{37A5BAE6-20B4-43B8-9096-8AC531C3F71F}" name="Column15221" headerRowDxfId="2327" dataDxfId="2326"/>
    <tableColumn id="15222" xr3:uid="{50F6BFB8-73B1-4D35-9C6E-856FEED08D58}" name="Column15222" headerRowDxfId="2325" dataDxfId="2324"/>
    <tableColumn id="15223" xr3:uid="{7A356882-1EC9-4FD3-A045-3FB1B1559367}" name="Column15223" headerRowDxfId="2323" dataDxfId="2322"/>
    <tableColumn id="15224" xr3:uid="{C6DBD64F-4D84-461C-BBE4-8C70226B945E}" name="Column15224" headerRowDxfId="2321" dataDxfId="2320"/>
    <tableColumn id="15225" xr3:uid="{DD20F743-EAAF-4FD2-926F-4CB2F82E17C3}" name="Column15225" headerRowDxfId="2319" dataDxfId="2318"/>
    <tableColumn id="15226" xr3:uid="{C4ABE165-58BF-4F92-A055-CDEAA0993855}" name="Column15226" headerRowDxfId="2317" dataDxfId="2316"/>
    <tableColumn id="15227" xr3:uid="{F45D8BCA-55AA-4C22-B3FA-7335404ED082}" name="Column15227" headerRowDxfId="2315" dataDxfId="2314"/>
    <tableColumn id="15228" xr3:uid="{2EA29007-32E5-4C38-841C-AD7E4E8D2762}" name="Column15228" headerRowDxfId="2313" dataDxfId="2312"/>
    <tableColumn id="15229" xr3:uid="{27E8AA25-7185-4C7B-9F9C-4433C11CED09}" name="Column15229" headerRowDxfId="2311" dataDxfId="2310"/>
    <tableColumn id="15230" xr3:uid="{D48AABD6-5D26-481B-BC04-D88D8CBCBAF3}" name="Column15230" headerRowDxfId="2309" dataDxfId="2308"/>
    <tableColumn id="15231" xr3:uid="{CF9B17FD-37EC-4272-B1EF-9F4F62B2DCBB}" name="Column15231" headerRowDxfId="2307" dataDxfId="2306"/>
    <tableColumn id="15232" xr3:uid="{A43695CB-41FA-4E50-AEB4-FB79BC1639FA}" name="Column15232" headerRowDxfId="2305" dataDxfId="2304"/>
    <tableColumn id="15233" xr3:uid="{531A5AF9-FCF8-470F-AF39-12F47A268610}" name="Column15233" headerRowDxfId="2303" dataDxfId="2302"/>
    <tableColumn id="15234" xr3:uid="{A3A09815-3651-4DD7-BED1-1B3A549ACC93}" name="Column15234" headerRowDxfId="2301" dataDxfId="2300"/>
    <tableColumn id="15235" xr3:uid="{4909E32A-7179-460A-B107-E00FA6FC84DD}" name="Column15235" headerRowDxfId="2299" dataDxfId="2298"/>
    <tableColumn id="15236" xr3:uid="{79890E53-8A33-49B8-B9CC-63257AEEADFF}" name="Column15236" headerRowDxfId="2297" dataDxfId="2296"/>
    <tableColumn id="15237" xr3:uid="{AC9A3C5C-6596-4AD9-9DE8-3377B4EEDDED}" name="Column15237" headerRowDxfId="2295" dataDxfId="2294"/>
    <tableColumn id="15238" xr3:uid="{44BA3535-D549-4F3A-9A39-D4F9F8BCED5F}" name="Column15238" headerRowDxfId="2293" dataDxfId="2292"/>
    <tableColumn id="15239" xr3:uid="{38333212-3D01-4530-9ACF-9356253619DD}" name="Column15239" headerRowDxfId="2291" dataDxfId="2290"/>
    <tableColumn id="15240" xr3:uid="{44E726AD-EDCA-4987-B0DE-5B5929F23228}" name="Column15240" headerRowDxfId="2289" dataDxfId="2288"/>
    <tableColumn id="15241" xr3:uid="{42716AA6-6635-46A0-8737-1F6BBC60B9C8}" name="Column15241" headerRowDxfId="2287" dataDxfId="2286"/>
    <tableColumn id="15242" xr3:uid="{9CA2A928-A474-4953-8576-E806FB17438C}" name="Column15242" headerRowDxfId="2285" dataDxfId="2284"/>
    <tableColumn id="15243" xr3:uid="{75EA596B-18D5-48A4-A944-D36CD83A546D}" name="Column15243" headerRowDxfId="2283" dataDxfId="2282"/>
    <tableColumn id="15244" xr3:uid="{AFE03D30-A09B-4593-B72B-95E26F740112}" name="Column15244" headerRowDxfId="2281" dataDxfId="2280"/>
    <tableColumn id="15245" xr3:uid="{EDD28111-0119-41D9-ADCC-32D65F9878C4}" name="Column15245" headerRowDxfId="2279" dataDxfId="2278"/>
    <tableColumn id="15246" xr3:uid="{976BFD0F-45EF-4A01-B13F-101A0430853A}" name="Column15246" headerRowDxfId="2277" dataDxfId="2276"/>
    <tableColumn id="15247" xr3:uid="{37098516-2770-4552-BF80-B8085A63CC3B}" name="Column15247" headerRowDxfId="2275" dataDxfId="2274"/>
    <tableColumn id="15248" xr3:uid="{368FE206-C853-4075-9C15-BB76B19016B5}" name="Column15248" headerRowDxfId="2273" dataDxfId="2272"/>
    <tableColumn id="15249" xr3:uid="{419E6970-DA54-4615-AA90-CBFBB5F5C1FE}" name="Column15249" headerRowDxfId="2271" dataDxfId="2270"/>
    <tableColumn id="15250" xr3:uid="{41B65279-C330-4FBB-A8D5-E2CDC687BFE5}" name="Column15250" headerRowDxfId="2269" dataDxfId="2268"/>
    <tableColumn id="15251" xr3:uid="{184236E0-7AD6-4BB9-9F7F-EC9AFDE58B4C}" name="Column15251" headerRowDxfId="2267" dataDxfId="2266"/>
    <tableColumn id="15252" xr3:uid="{5A5010E0-7143-44E3-8238-C80169D9C525}" name="Column15252" headerRowDxfId="2265" dataDxfId="2264"/>
    <tableColumn id="15253" xr3:uid="{DC046929-1CBC-462D-BA2E-F5D226449B01}" name="Column15253" headerRowDxfId="2263" dataDxfId="2262"/>
    <tableColumn id="15254" xr3:uid="{38B7A603-0E3F-4BA0-B2FD-7946CDD38768}" name="Column15254" headerRowDxfId="2261" dataDxfId="2260"/>
    <tableColumn id="15255" xr3:uid="{AE1B63E1-9B3E-4CCA-B087-60067784DD73}" name="Column15255" headerRowDxfId="2259" dataDxfId="2258"/>
    <tableColumn id="15256" xr3:uid="{BCE1A7B5-2237-4185-A4D8-CAE17EF373FC}" name="Column15256" headerRowDxfId="2257" dataDxfId="2256"/>
    <tableColumn id="15257" xr3:uid="{ED7A1D72-DB91-45EC-A5AE-F4E0ACDAF5CD}" name="Column15257" headerRowDxfId="2255" dataDxfId="2254"/>
    <tableColumn id="15258" xr3:uid="{B5EB4A9B-21BF-490E-84BC-9E2DB234BAC9}" name="Column15258" headerRowDxfId="2253" dataDxfId="2252"/>
    <tableColumn id="15259" xr3:uid="{E1F28F22-7631-4AC7-8011-CCB968E44728}" name="Column15259" headerRowDxfId="2251" dataDxfId="2250"/>
    <tableColumn id="15260" xr3:uid="{8F1652D5-2300-4D0E-A655-E894C07546D6}" name="Column15260" headerRowDxfId="2249" dataDxfId="2248"/>
    <tableColumn id="15261" xr3:uid="{9CE2569A-4768-47E9-B731-F125B8666C0E}" name="Column15261" headerRowDxfId="2247" dataDxfId="2246"/>
    <tableColumn id="15262" xr3:uid="{1A858D84-DF68-4612-BA42-6A1D441F67A8}" name="Column15262" headerRowDxfId="2245" dataDxfId="2244"/>
    <tableColumn id="15263" xr3:uid="{5CF6ED32-CFC2-4017-A06E-088AB35BF85C}" name="Column15263" headerRowDxfId="2243" dataDxfId="2242"/>
    <tableColumn id="15264" xr3:uid="{B80B1B6F-3FF9-4494-831E-29E4788372D8}" name="Column15264" headerRowDxfId="2241" dataDxfId="2240"/>
    <tableColumn id="15265" xr3:uid="{FE17FCBB-C53C-4482-BECE-F286708CE443}" name="Column15265" headerRowDxfId="2239" dataDxfId="2238"/>
    <tableColumn id="15266" xr3:uid="{40A0173C-4854-45A2-A4A8-71E5C3C20C0C}" name="Column15266" headerRowDxfId="2237" dataDxfId="2236"/>
    <tableColumn id="15267" xr3:uid="{3C51EE0F-321C-46BD-9A8C-CE97406724AE}" name="Column15267" headerRowDxfId="2235" dataDxfId="2234"/>
    <tableColumn id="15268" xr3:uid="{58145AC4-95ED-4304-8071-5A069229FA45}" name="Column15268" headerRowDxfId="2233" dataDxfId="2232"/>
    <tableColumn id="15269" xr3:uid="{73754A4A-D9D2-4EFC-8A1E-8D803030427D}" name="Column15269" headerRowDxfId="2231" dataDxfId="2230"/>
    <tableColumn id="15270" xr3:uid="{3C4FC18B-A501-4532-85AE-5BA389AD3C83}" name="Column15270" headerRowDxfId="2229" dataDxfId="2228"/>
    <tableColumn id="15271" xr3:uid="{E67EB85C-4E24-419D-82FD-0AD5132EC4FE}" name="Column15271" headerRowDxfId="2227" dataDxfId="2226"/>
    <tableColumn id="15272" xr3:uid="{41F481C6-1F6E-4858-BB2D-517229B687FD}" name="Column15272" headerRowDxfId="2225" dataDxfId="2224"/>
    <tableColumn id="15273" xr3:uid="{431C8FCF-08EC-434C-9D05-ECD411F13A19}" name="Column15273" headerRowDxfId="2223" dataDxfId="2222"/>
    <tableColumn id="15274" xr3:uid="{436AA889-34EC-4D67-A6B5-1B43C846FB7F}" name="Column15274" headerRowDxfId="2221" dataDxfId="2220"/>
    <tableColumn id="15275" xr3:uid="{52CF6B84-F383-4DAC-A43D-025411E03F80}" name="Column15275" headerRowDxfId="2219" dataDxfId="2218"/>
    <tableColumn id="15276" xr3:uid="{2B46BEBF-61A2-4020-AB68-00236CDE1508}" name="Column15276" headerRowDxfId="2217" dataDxfId="2216"/>
    <tableColumn id="15277" xr3:uid="{E1566699-34E2-4DFA-BF5A-67F0FA0D4731}" name="Column15277" headerRowDxfId="2215" dataDxfId="2214"/>
    <tableColumn id="15278" xr3:uid="{977F5536-C6BE-49D2-9DA4-D58F67195929}" name="Column15278" headerRowDxfId="2213" dataDxfId="2212"/>
    <tableColumn id="15279" xr3:uid="{D13AE65D-90A8-471A-819C-C0F580CEF5C0}" name="Column15279" headerRowDxfId="2211" dataDxfId="2210"/>
    <tableColumn id="15280" xr3:uid="{766AD0DF-F219-4EA6-86A7-78F5D1085FF8}" name="Column15280" headerRowDxfId="2209" dataDxfId="2208"/>
    <tableColumn id="15281" xr3:uid="{D8998331-DEA8-47C5-BA61-6453020FAFDC}" name="Column15281" headerRowDxfId="2207" dataDxfId="2206"/>
    <tableColumn id="15282" xr3:uid="{62F149B3-5DC5-4296-B4B4-FE8CD93CC595}" name="Column15282" headerRowDxfId="2205" dataDxfId="2204"/>
    <tableColumn id="15283" xr3:uid="{EB0B8A92-B930-4F33-A660-C45A12961F67}" name="Column15283" headerRowDxfId="2203" dataDxfId="2202"/>
    <tableColumn id="15284" xr3:uid="{E60D6DB3-7A9E-475C-B48D-DF8783B63139}" name="Column15284" headerRowDxfId="2201" dataDxfId="2200"/>
    <tableColumn id="15285" xr3:uid="{C18E6094-149C-47B3-80FD-888E0F898D6B}" name="Column15285" headerRowDxfId="2199" dataDxfId="2198"/>
    <tableColumn id="15286" xr3:uid="{1415BC99-BC0F-4E7B-A46F-B20201D48B08}" name="Column15286" headerRowDxfId="2197" dataDxfId="2196"/>
    <tableColumn id="15287" xr3:uid="{ED586188-096F-4CFC-AA58-0932BB59D6A2}" name="Column15287" headerRowDxfId="2195" dataDxfId="2194"/>
    <tableColumn id="15288" xr3:uid="{929EECBB-7C11-45F7-84A1-857DCF097F69}" name="Column15288" headerRowDxfId="2193" dataDxfId="2192"/>
    <tableColumn id="15289" xr3:uid="{3F4D62BE-6062-428A-8420-C88AE7B38753}" name="Column15289" headerRowDxfId="2191" dataDxfId="2190"/>
    <tableColumn id="15290" xr3:uid="{CDACCFBC-8CC4-4C83-B978-90103818D019}" name="Column15290" headerRowDxfId="2189" dataDxfId="2188"/>
    <tableColumn id="15291" xr3:uid="{393457A2-1A15-4CB0-B69C-9069EBA2ED99}" name="Column15291" headerRowDxfId="2187" dataDxfId="2186"/>
    <tableColumn id="15292" xr3:uid="{AF4C5598-316C-4774-BD7D-8F884D37E4EA}" name="Column15292" headerRowDxfId="2185" dataDxfId="2184"/>
    <tableColumn id="15293" xr3:uid="{08987CE2-3773-473E-B59B-ACC9FD767FCD}" name="Column15293" headerRowDxfId="2183" dataDxfId="2182"/>
    <tableColumn id="15294" xr3:uid="{AA7DD979-D8AB-408E-8DF4-97CBBB169625}" name="Column15294" headerRowDxfId="2181" dataDxfId="2180"/>
    <tableColumn id="15295" xr3:uid="{B5222591-2A2A-4B63-B095-A92D01B1E2B9}" name="Column15295" headerRowDxfId="2179" dataDxfId="2178"/>
    <tableColumn id="15296" xr3:uid="{72FC39F1-D33D-4DC8-8E16-41C6ECEAAFED}" name="Column15296" headerRowDxfId="2177" dataDxfId="2176"/>
    <tableColumn id="15297" xr3:uid="{13292B13-C9C6-41C9-AB26-E66A77C93088}" name="Column15297" headerRowDxfId="2175" dataDxfId="2174"/>
    <tableColumn id="15298" xr3:uid="{5F140607-19BF-4E70-8C4E-ECBC146C6716}" name="Column15298" headerRowDxfId="2173" dataDxfId="2172"/>
    <tableColumn id="15299" xr3:uid="{E1BE4A23-716D-4767-8282-60F0106E22E1}" name="Column15299" headerRowDxfId="2171" dataDxfId="2170"/>
    <tableColumn id="15300" xr3:uid="{61EC0D69-BAC5-4A3F-8219-E90D9357EB3C}" name="Column15300" headerRowDxfId="2169" dataDxfId="2168"/>
    <tableColumn id="15301" xr3:uid="{7B82B443-55D0-445A-889A-16638AC990FD}" name="Column15301" headerRowDxfId="2167" dataDxfId="2166"/>
    <tableColumn id="15302" xr3:uid="{733F1679-92CB-4F11-918B-DE99E1F940C6}" name="Column15302" headerRowDxfId="2165" dataDxfId="2164"/>
    <tableColumn id="15303" xr3:uid="{83CDD721-730A-4DF7-B262-801E5E038EB5}" name="Column15303" headerRowDxfId="2163" dataDxfId="2162"/>
    <tableColumn id="15304" xr3:uid="{55F2C5A4-CD24-4B1F-9665-635D2CD14C6A}" name="Column15304" headerRowDxfId="2161" dataDxfId="2160"/>
    <tableColumn id="15305" xr3:uid="{9050BC8D-A063-473E-9477-550D0B7DE197}" name="Column15305" headerRowDxfId="2159" dataDxfId="2158"/>
    <tableColumn id="15306" xr3:uid="{A93E8322-787C-4997-9113-17D3A94E1280}" name="Column15306" headerRowDxfId="2157" dataDxfId="2156"/>
    <tableColumn id="15307" xr3:uid="{067D691A-3F91-4756-816D-818289FD23AA}" name="Column15307" headerRowDxfId="2155" dataDxfId="2154"/>
    <tableColumn id="15308" xr3:uid="{B0596103-738B-40E1-A0CE-249F9D696D15}" name="Column15308" headerRowDxfId="2153" dataDxfId="2152"/>
    <tableColumn id="15309" xr3:uid="{F1A31C3C-91FA-4056-A794-C16B17A8D9EF}" name="Column15309" headerRowDxfId="2151" dataDxfId="2150"/>
    <tableColumn id="15310" xr3:uid="{40C5E036-F0FF-459E-85C8-880921C1B824}" name="Column15310" headerRowDxfId="2149" dataDxfId="2148"/>
    <tableColumn id="15311" xr3:uid="{A8AE1B1D-558A-4A29-971A-64C153A54F99}" name="Column15311" headerRowDxfId="2147" dataDxfId="2146"/>
    <tableColumn id="15312" xr3:uid="{5D80B786-1F0A-4360-B07A-409BE93B6DB6}" name="Column15312" headerRowDxfId="2145" dataDxfId="2144"/>
    <tableColumn id="15313" xr3:uid="{F7E81901-F67F-45E5-AA81-BE003E84E095}" name="Column15313" headerRowDxfId="2143" dataDxfId="2142"/>
    <tableColumn id="15314" xr3:uid="{5BAD9FD4-2E52-4387-9230-8F881CAFFBFA}" name="Column15314" headerRowDxfId="2141" dataDxfId="2140"/>
    <tableColumn id="15315" xr3:uid="{2CBD917D-6AB3-44CE-A990-F6FB22B9FC38}" name="Column15315" headerRowDxfId="2139" dataDxfId="2138"/>
    <tableColumn id="15316" xr3:uid="{D2E6F23A-B73C-478C-9642-7CE85029B6A9}" name="Column15316" headerRowDxfId="2137" dataDxfId="2136"/>
    <tableColumn id="15317" xr3:uid="{D9030623-DA48-4831-B232-346675D1FFC9}" name="Column15317" headerRowDxfId="2135" dataDxfId="2134"/>
    <tableColumn id="15318" xr3:uid="{2BFF1C3B-56D9-4030-9B30-31561C817DC9}" name="Column15318" headerRowDxfId="2133" dataDxfId="2132"/>
    <tableColumn id="15319" xr3:uid="{E082B8F5-84C6-4584-B5AD-5BA74B889E88}" name="Column15319" headerRowDxfId="2131" dataDxfId="2130"/>
    <tableColumn id="15320" xr3:uid="{BCAA6F77-5F5C-4AE4-A687-DD129731FC5F}" name="Column15320" headerRowDxfId="2129" dataDxfId="2128"/>
    <tableColumn id="15321" xr3:uid="{842C5691-333E-45DB-9AC8-8B98FFAE278B}" name="Column15321" headerRowDxfId="2127" dataDxfId="2126"/>
    <tableColumn id="15322" xr3:uid="{9D901335-14FE-44A4-8323-F41648EE2527}" name="Column15322" headerRowDxfId="2125" dataDxfId="2124"/>
    <tableColumn id="15323" xr3:uid="{4DC08894-10DC-46E6-AD8A-F8BB5560889B}" name="Column15323" headerRowDxfId="2123" dataDxfId="2122"/>
    <tableColumn id="15324" xr3:uid="{46542980-77E9-4F69-92BF-D1EE990B403E}" name="Column15324" headerRowDxfId="2121" dataDxfId="2120"/>
    <tableColumn id="15325" xr3:uid="{38ED917C-40F7-42E2-BB34-F25D8CD52605}" name="Column15325" headerRowDxfId="2119" dataDxfId="2118"/>
    <tableColumn id="15326" xr3:uid="{BFCE415D-0F5D-4AAC-8EB2-2E31D1D98D81}" name="Column15326" headerRowDxfId="2117" dataDxfId="2116"/>
    <tableColumn id="15327" xr3:uid="{593EBFB5-2B3D-40E6-83E7-D7327E74B428}" name="Column15327" headerRowDxfId="2115" dataDxfId="2114"/>
    <tableColumn id="15328" xr3:uid="{10B7B546-EC4C-437E-8F05-0C2929BEE8B1}" name="Column15328" headerRowDxfId="2113" dataDxfId="2112"/>
    <tableColumn id="15329" xr3:uid="{2B960C47-0C36-4296-B400-9F404592E20C}" name="Column15329" headerRowDxfId="2111" dataDxfId="2110"/>
    <tableColumn id="15330" xr3:uid="{6E8D2DBC-2A8B-4566-834B-2A695795D8E4}" name="Column15330" headerRowDxfId="2109" dataDxfId="2108"/>
    <tableColumn id="15331" xr3:uid="{25BB6A9B-8721-4EAB-9B77-72B73FAF8CF5}" name="Column15331" headerRowDxfId="2107" dataDxfId="2106"/>
    <tableColumn id="15332" xr3:uid="{209734F1-93F1-4294-BA68-D7E02B437179}" name="Column15332" headerRowDxfId="2105" dataDxfId="2104"/>
    <tableColumn id="15333" xr3:uid="{C87BD82B-645B-4F6A-92D7-877D289596DD}" name="Column15333" headerRowDxfId="2103" dataDxfId="2102"/>
    <tableColumn id="15334" xr3:uid="{36464C76-885B-4E4D-BCB8-371FF79B3BEA}" name="Column15334" headerRowDxfId="2101" dataDxfId="2100"/>
    <tableColumn id="15335" xr3:uid="{99B03FD8-E288-410D-811A-88BEFE16EB68}" name="Column15335" headerRowDxfId="2099" dataDxfId="2098"/>
    <tableColumn id="15336" xr3:uid="{7743629D-A63B-488B-820F-014E299CDBA5}" name="Column15336" headerRowDxfId="2097" dataDxfId="2096"/>
    <tableColumn id="15337" xr3:uid="{8D84A0FC-C56E-4A88-8A1B-765EC9CF4FA3}" name="Column15337" headerRowDxfId="2095" dataDxfId="2094"/>
    <tableColumn id="15338" xr3:uid="{34702059-9DB5-4952-A29E-67A784B0C0CA}" name="Column15338" headerRowDxfId="2093" dataDxfId="2092"/>
    <tableColumn id="15339" xr3:uid="{E8284F28-ECAF-4BE3-BFEC-0DEDE3312C5F}" name="Column15339" headerRowDxfId="2091" dataDxfId="2090"/>
    <tableColumn id="15340" xr3:uid="{A4DAE14E-4132-46C8-912E-A54E77CA21F7}" name="Column15340" headerRowDxfId="2089" dataDxfId="2088"/>
    <tableColumn id="15341" xr3:uid="{A3F040B4-3D74-40FB-9028-2A5CC3C1BF08}" name="Column15341" headerRowDxfId="2087" dataDxfId="2086"/>
    <tableColumn id="15342" xr3:uid="{CF1B3C36-5A48-4996-8EE9-1C5F9D7BAA3E}" name="Column15342" headerRowDxfId="2085" dataDxfId="2084"/>
    <tableColumn id="15343" xr3:uid="{4B5CA6A8-2D3E-452E-B267-D75E5410598B}" name="Column15343" headerRowDxfId="2083" dataDxfId="2082"/>
    <tableColumn id="15344" xr3:uid="{33345CF9-BDFD-4D4E-810D-C44586D2F686}" name="Column15344" headerRowDxfId="2081" dataDxfId="2080"/>
    <tableColumn id="15345" xr3:uid="{9CEBA26C-9410-46BC-9B33-1B1FD6D34560}" name="Column15345" headerRowDxfId="2079" dataDxfId="2078"/>
    <tableColumn id="15346" xr3:uid="{5F820254-F73A-4B0E-A73D-45309BE38C10}" name="Column15346" headerRowDxfId="2077" dataDxfId="2076"/>
    <tableColumn id="15347" xr3:uid="{93AFA9AF-D2C2-4999-967A-EB68A1189A9B}" name="Column15347" headerRowDxfId="2075" dataDxfId="2074"/>
    <tableColumn id="15348" xr3:uid="{7F1203B3-862F-438C-B7AB-B149F1FF5B6C}" name="Column15348" headerRowDxfId="2073" dataDxfId="2072"/>
    <tableColumn id="15349" xr3:uid="{CDC6E3AC-13C3-4DD3-88F5-64ED4EE154FE}" name="Column15349" headerRowDxfId="2071" dataDxfId="2070"/>
    <tableColumn id="15350" xr3:uid="{161D1B22-90CB-4F05-B9AB-B3C165F29928}" name="Column15350" headerRowDxfId="2069" dataDxfId="2068"/>
    <tableColumn id="15351" xr3:uid="{F1CF5FF7-9355-46CD-BBE7-1F05FB86BB32}" name="Column15351" headerRowDxfId="2067" dataDxfId="2066"/>
    <tableColumn id="15352" xr3:uid="{1D8B1CBB-1F32-43BF-8D0B-39C929926268}" name="Column15352" headerRowDxfId="2065" dataDxfId="2064"/>
    <tableColumn id="15353" xr3:uid="{AD76834B-1CD8-437F-94C8-571F64773AA4}" name="Column15353" headerRowDxfId="2063" dataDxfId="2062"/>
    <tableColumn id="15354" xr3:uid="{3727E7E2-C5FE-4C8D-97D1-6737C5D66C54}" name="Column15354" headerRowDxfId="2061" dataDxfId="2060"/>
    <tableColumn id="15355" xr3:uid="{8C382DC9-3D1B-42F6-8EFE-3AE284FCA089}" name="Column15355" headerRowDxfId="2059" dataDxfId="2058"/>
    <tableColumn id="15356" xr3:uid="{7A4AE59F-60BA-4BA2-93BF-B619BEA68352}" name="Column15356" headerRowDxfId="2057" dataDxfId="2056"/>
    <tableColumn id="15357" xr3:uid="{C879CB9D-8BD7-411C-BA8D-A9A8EA2F3AFB}" name="Column15357" headerRowDxfId="2055" dataDxfId="2054"/>
    <tableColumn id="15358" xr3:uid="{28BB7F11-03EA-4B28-A104-36DB5ADF08E2}" name="Column15358" headerRowDxfId="2053" dataDxfId="2052"/>
    <tableColumn id="15359" xr3:uid="{CF88C058-FC35-4E50-A8CC-49F91C76BC9E}" name="Column15359" headerRowDxfId="2051" dataDxfId="2050"/>
    <tableColumn id="15360" xr3:uid="{6B56A543-3EFF-472C-8953-6DBD5821B669}" name="Column15360" headerRowDxfId="2049" dataDxfId="2048"/>
    <tableColumn id="15361" xr3:uid="{9973AF98-C632-460F-B2CE-83EFEA3392C3}" name="Column15361" headerRowDxfId="2047" dataDxfId="2046"/>
    <tableColumn id="15362" xr3:uid="{382DF864-B6B4-47DA-9BE8-8849FB8D2B41}" name="Column15362" headerRowDxfId="2045" dataDxfId="2044"/>
    <tableColumn id="15363" xr3:uid="{5BB40E7E-39B1-4C65-A007-9A4AA9E486BB}" name="Column15363" headerRowDxfId="2043" dataDxfId="2042"/>
    <tableColumn id="15364" xr3:uid="{A58529E8-99EE-480C-927A-584D70B5A3A8}" name="Column15364" headerRowDxfId="2041" dataDxfId="2040"/>
    <tableColumn id="15365" xr3:uid="{17981CD5-EA00-4B19-B469-549EFF10423F}" name="Column15365" headerRowDxfId="2039" dataDxfId="2038"/>
    <tableColumn id="15366" xr3:uid="{421585FB-4F68-40C5-AE04-899618EBEBC3}" name="Column15366" headerRowDxfId="2037" dataDxfId="2036"/>
    <tableColumn id="15367" xr3:uid="{D2E76BCD-80AC-4FFD-804A-CE2E10FC0D68}" name="Column15367" headerRowDxfId="2035" dataDxfId="2034"/>
    <tableColumn id="15368" xr3:uid="{A9718D37-C407-4734-82D7-5F80EF03FA7C}" name="Column15368" headerRowDxfId="2033" dataDxfId="2032"/>
    <tableColumn id="15369" xr3:uid="{4D4CC069-8049-4D53-9446-6BEE86D1402F}" name="Column15369" headerRowDxfId="2031" dataDxfId="2030"/>
    <tableColumn id="15370" xr3:uid="{E0343479-7BE8-42B1-9F91-38C9C814E5B3}" name="Column15370" headerRowDxfId="2029" dataDxfId="2028"/>
    <tableColumn id="15371" xr3:uid="{489E9341-3A16-4731-88DC-523372B65CF9}" name="Column15371" headerRowDxfId="2027" dataDxfId="2026"/>
    <tableColumn id="15372" xr3:uid="{3A2481C9-8665-4FCE-9C7A-3E640ED1FAF9}" name="Column15372" headerRowDxfId="2025" dataDxfId="2024"/>
    <tableColumn id="15373" xr3:uid="{639CE89A-CEBA-45C5-AB52-EBCD441B63BA}" name="Column15373" headerRowDxfId="2023" dataDxfId="2022"/>
    <tableColumn id="15374" xr3:uid="{E4E11A60-BF25-44BE-BED7-55D1F10CC2FD}" name="Column15374" headerRowDxfId="2021" dataDxfId="2020"/>
    <tableColumn id="15375" xr3:uid="{77DD236A-7F47-4391-AFDA-7D6869AC8E5A}" name="Column15375" headerRowDxfId="2019" dataDxfId="2018"/>
    <tableColumn id="15376" xr3:uid="{906589E6-DEF6-49D6-B953-E93E7FE867AB}" name="Column15376" headerRowDxfId="2017" dataDxfId="2016"/>
    <tableColumn id="15377" xr3:uid="{1C4C019D-BE52-4705-A1FE-975BE141D44C}" name="Column15377" headerRowDxfId="2015" dataDxfId="2014"/>
    <tableColumn id="15378" xr3:uid="{7A49E520-A98D-4658-8079-2572236DA728}" name="Column15378" headerRowDxfId="2013" dataDxfId="2012"/>
    <tableColumn id="15379" xr3:uid="{027A2135-579B-4193-8312-F86A6B443FE3}" name="Column15379" headerRowDxfId="2011" dataDxfId="2010"/>
    <tableColumn id="15380" xr3:uid="{AEC001D6-2DFB-41E6-898D-292C3E9AE2F7}" name="Column15380" headerRowDxfId="2009" dataDxfId="2008"/>
    <tableColumn id="15381" xr3:uid="{8A0D97B1-5A46-4606-8AD7-31BA8AACD4BE}" name="Column15381" headerRowDxfId="2007" dataDxfId="2006"/>
    <tableColumn id="15382" xr3:uid="{AF7EB106-D67B-4B0F-9B00-63876A7951DD}" name="Column15382" headerRowDxfId="2005" dataDxfId="2004"/>
    <tableColumn id="15383" xr3:uid="{4C725E19-5CF9-40D9-BAEF-ABBDF9069CA4}" name="Column15383" headerRowDxfId="2003" dataDxfId="2002"/>
    <tableColumn id="15384" xr3:uid="{454EE1A2-F7B2-495F-B38E-C4299AC1CBFB}" name="Column15384" headerRowDxfId="2001" dataDxfId="2000"/>
    <tableColumn id="15385" xr3:uid="{4EC79630-1D1C-4F10-8578-06E20C9DFC49}" name="Column15385" headerRowDxfId="1999" dataDxfId="1998"/>
    <tableColumn id="15386" xr3:uid="{FBFE6D5D-CEF5-42CB-952A-123BCAC721BE}" name="Column15386" headerRowDxfId="1997" dataDxfId="1996"/>
    <tableColumn id="15387" xr3:uid="{476A6DE7-5EF9-4465-9396-88A6C6541164}" name="Column15387" headerRowDxfId="1995" dataDxfId="1994"/>
    <tableColumn id="15388" xr3:uid="{E68C44A5-A70B-4CB4-AA4A-7FBBD33E2669}" name="Column15388" headerRowDxfId="1993" dataDxfId="1992"/>
    <tableColumn id="15389" xr3:uid="{07FCE613-3F38-4D53-9727-454A2855B848}" name="Column15389" headerRowDxfId="1991" dataDxfId="1990"/>
    <tableColumn id="15390" xr3:uid="{D1A60C03-1FC4-4347-8AEA-BA15894D74AA}" name="Column15390" headerRowDxfId="1989" dataDxfId="1988"/>
    <tableColumn id="15391" xr3:uid="{BB9C49B4-23E2-4774-8480-5AD0593ADD42}" name="Column15391" headerRowDxfId="1987" dataDxfId="1986"/>
    <tableColumn id="15392" xr3:uid="{82ADA626-DA66-4C39-85D9-E6EB6CC1CC95}" name="Column15392" headerRowDxfId="1985" dataDxfId="1984"/>
    <tableColumn id="15393" xr3:uid="{50AAF9B9-D0EE-4110-BC5A-035D29F81E53}" name="Column15393" headerRowDxfId="1983" dataDxfId="1982"/>
    <tableColumn id="15394" xr3:uid="{B856E4A1-75F3-4EFB-BFA9-38AB253C62F2}" name="Column15394" headerRowDxfId="1981" dataDxfId="1980"/>
    <tableColumn id="15395" xr3:uid="{60291800-BEED-4756-925F-736ED081E9F1}" name="Column15395" headerRowDxfId="1979" dataDxfId="1978"/>
    <tableColumn id="15396" xr3:uid="{8F067B18-BA5E-4E03-8496-EFA6FD71A479}" name="Column15396" headerRowDxfId="1977" dataDxfId="1976"/>
    <tableColumn id="15397" xr3:uid="{AC0A533B-1519-439E-AA47-20FDC20D566D}" name="Column15397" headerRowDxfId="1975" dataDxfId="1974"/>
    <tableColumn id="15398" xr3:uid="{5515834F-0CF3-42A5-B7B5-64BBC3D2BA89}" name="Column15398" headerRowDxfId="1973" dataDxfId="1972"/>
    <tableColumn id="15399" xr3:uid="{19BAFF7A-3F75-4D9F-B6F9-33F0F1E3BAC3}" name="Column15399" headerRowDxfId="1971" dataDxfId="1970"/>
    <tableColumn id="15400" xr3:uid="{573643E4-2915-430F-8FFB-DA5BB61BC072}" name="Column15400" headerRowDxfId="1969" dataDxfId="1968"/>
    <tableColumn id="15401" xr3:uid="{8797F664-928B-40EB-B622-FC0B00FF256B}" name="Column15401" headerRowDxfId="1967" dataDxfId="1966"/>
    <tableColumn id="15402" xr3:uid="{8DDFF45B-5081-462C-B805-FD8AB8D20B3A}" name="Column15402" headerRowDxfId="1965" dataDxfId="1964"/>
    <tableColumn id="15403" xr3:uid="{A2780200-8D1B-40D0-B532-5FC043698416}" name="Column15403" headerRowDxfId="1963" dataDxfId="1962"/>
    <tableColumn id="15404" xr3:uid="{FDAC6EC2-BF46-4368-A2B8-8095712FC150}" name="Column15404" headerRowDxfId="1961" dataDxfId="1960"/>
    <tableColumn id="15405" xr3:uid="{BF923023-564E-439D-B377-4386AA2016BF}" name="Column15405" headerRowDxfId="1959" dataDxfId="1958"/>
    <tableColumn id="15406" xr3:uid="{503D4AA0-6F13-478F-870B-0565044EF8D5}" name="Column15406" headerRowDxfId="1957" dataDxfId="1956"/>
    <tableColumn id="15407" xr3:uid="{8DC2C9FD-E8B5-4186-9989-D279C4D281F1}" name="Column15407" headerRowDxfId="1955" dataDxfId="1954"/>
    <tableColumn id="15408" xr3:uid="{E873615A-C64A-4192-A13C-2D88723BA880}" name="Column15408" headerRowDxfId="1953" dataDxfId="1952"/>
    <tableColumn id="15409" xr3:uid="{D8485A69-A7AF-4243-8C0D-06447A8E44B5}" name="Column15409" headerRowDxfId="1951" dataDxfId="1950"/>
    <tableColumn id="15410" xr3:uid="{A5A87A0E-66A4-4B42-A701-A0C40E934EEF}" name="Column15410" headerRowDxfId="1949" dataDxfId="1948"/>
    <tableColumn id="15411" xr3:uid="{B2AD36C2-A9E6-411D-A2C0-B40FCE205DEE}" name="Column15411" headerRowDxfId="1947" dataDxfId="1946"/>
    <tableColumn id="15412" xr3:uid="{9AC9CB18-E11D-4432-A7D6-907D375D77CE}" name="Column15412" headerRowDxfId="1945" dataDxfId="1944"/>
    <tableColumn id="15413" xr3:uid="{E0EB7BE0-A9F4-4E71-8E43-5D3140D25C2E}" name="Column15413" headerRowDxfId="1943" dataDxfId="1942"/>
    <tableColumn id="15414" xr3:uid="{ECDC318B-7C1E-4469-B491-739B41FC354A}" name="Column15414" headerRowDxfId="1941" dataDxfId="1940"/>
    <tableColumn id="15415" xr3:uid="{2659F49D-3AFF-42F7-BAC1-18653D434899}" name="Column15415" headerRowDxfId="1939" dataDxfId="1938"/>
    <tableColumn id="15416" xr3:uid="{AFEF3D6A-AD2E-461E-848A-5BA4E665666E}" name="Column15416" headerRowDxfId="1937" dataDxfId="1936"/>
    <tableColumn id="15417" xr3:uid="{A22154C1-6FA3-4C55-AFD3-D26B759DF680}" name="Column15417" headerRowDxfId="1935" dataDxfId="1934"/>
    <tableColumn id="15418" xr3:uid="{4A72D0C0-2323-4383-A9C5-465FFCFF69E2}" name="Column15418" headerRowDxfId="1933" dataDxfId="1932"/>
    <tableColumn id="15419" xr3:uid="{CB2C1BA2-61DF-4D27-94B9-0F4670282D41}" name="Column15419" headerRowDxfId="1931" dataDxfId="1930"/>
    <tableColumn id="15420" xr3:uid="{263A1E22-D1F4-4492-95C0-9FC0BD9217DE}" name="Column15420" headerRowDxfId="1929" dataDxfId="1928"/>
    <tableColumn id="15421" xr3:uid="{C595E1DB-FAF1-4CB8-B2FF-E1B4F4E03D26}" name="Column15421" headerRowDxfId="1927" dataDxfId="1926"/>
    <tableColumn id="15422" xr3:uid="{F3286477-BDB0-4094-8420-D1B4E9E9527F}" name="Column15422" headerRowDxfId="1925" dataDxfId="1924"/>
    <tableColumn id="15423" xr3:uid="{25F3C438-CCB0-4565-91F2-68E0D27BDBAC}" name="Column15423" headerRowDxfId="1923" dataDxfId="1922"/>
    <tableColumn id="15424" xr3:uid="{F9379405-D96D-4AF7-A584-98533F48C344}" name="Column15424" headerRowDxfId="1921" dataDxfId="1920"/>
    <tableColumn id="15425" xr3:uid="{86AB1CBD-2089-4553-8B8F-64477E50A6BB}" name="Column15425" headerRowDxfId="1919" dataDxfId="1918"/>
    <tableColumn id="15426" xr3:uid="{8DE907D7-657A-44D8-9587-778D103B0831}" name="Column15426" headerRowDxfId="1917" dataDxfId="1916"/>
    <tableColumn id="15427" xr3:uid="{64D6C8FB-FEA1-4654-9210-18E290597F1A}" name="Column15427" headerRowDxfId="1915" dataDxfId="1914"/>
    <tableColumn id="15428" xr3:uid="{BF117A09-86F3-4E07-A90D-81682A4AA63C}" name="Column15428" headerRowDxfId="1913" dataDxfId="1912"/>
    <tableColumn id="15429" xr3:uid="{C3A5815C-8D74-4110-80B4-3A6311D7AFEA}" name="Column15429" headerRowDxfId="1911" dataDxfId="1910"/>
    <tableColumn id="15430" xr3:uid="{C7F2F215-2DC9-4B46-B9D9-AF3366EF9F27}" name="Column15430" headerRowDxfId="1909" dataDxfId="1908"/>
    <tableColumn id="15431" xr3:uid="{FB7B585A-4584-41F4-85BF-4A5D16A1E25D}" name="Column15431" headerRowDxfId="1907" dataDxfId="1906"/>
    <tableColumn id="15432" xr3:uid="{2F0FBCCB-22E6-45E2-90A8-7E8A0591FDEC}" name="Column15432" headerRowDxfId="1905" dataDxfId="1904"/>
    <tableColumn id="15433" xr3:uid="{586D44B7-98ED-4F29-A79E-51302FF83E77}" name="Column15433" headerRowDxfId="1903" dataDxfId="1902"/>
    <tableColumn id="15434" xr3:uid="{616EF0FB-10EF-42BA-8C0D-679A5B82D12A}" name="Column15434" headerRowDxfId="1901" dataDxfId="1900"/>
    <tableColumn id="15435" xr3:uid="{22B48FC5-8FA1-43FB-AB2B-063EADFA82F7}" name="Column15435" headerRowDxfId="1899" dataDxfId="1898"/>
    <tableColumn id="15436" xr3:uid="{79E4C255-2F4B-4338-B996-C030527F2759}" name="Column15436" headerRowDxfId="1897" dataDxfId="1896"/>
    <tableColumn id="15437" xr3:uid="{C0A88B85-C288-4EE0-815E-464BC3FFAB66}" name="Column15437" headerRowDxfId="1895" dataDxfId="1894"/>
    <tableColumn id="15438" xr3:uid="{FED7A738-98B6-4F77-8FB7-5BEAFE7D823D}" name="Column15438" headerRowDxfId="1893" dataDxfId="1892"/>
    <tableColumn id="15439" xr3:uid="{7480FAB2-B6B1-4818-80E1-BFE9F754329A}" name="Column15439" headerRowDxfId="1891" dataDxfId="1890"/>
    <tableColumn id="15440" xr3:uid="{C5292438-ED63-47D3-946A-537D8FAB98BD}" name="Column15440" headerRowDxfId="1889" dataDxfId="1888"/>
    <tableColumn id="15441" xr3:uid="{2F557D88-5352-4339-8F05-168247D72540}" name="Column15441" headerRowDxfId="1887" dataDxfId="1886"/>
    <tableColumn id="15442" xr3:uid="{C7149996-2F5A-465F-B234-5E239870BD43}" name="Column15442" headerRowDxfId="1885" dataDxfId="1884"/>
    <tableColumn id="15443" xr3:uid="{C7B9F087-2C5A-4187-9DCD-719AF19BA6B6}" name="Column15443" headerRowDxfId="1883" dataDxfId="1882"/>
    <tableColumn id="15444" xr3:uid="{C251202C-717D-4D25-AD63-EB0FF6EAB602}" name="Column15444" headerRowDxfId="1881" dataDxfId="1880"/>
    <tableColumn id="15445" xr3:uid="{4AA30D77-212D-47BF-968F-3A4DDFDC707D}" name="Column15445" headerRowDxfId="1879" dataDxfId="1878"/>
    <tableColumn id="15446" xr3:uid="{8CBADF98-DC5C-46D7-B0F9-97E2F475FD2A}" name="Column15446" headerRowDxfId="1877" dataDxfId="1876"/>
    <tableColumn id="15447" xr3:uid="{D0A5D106-9A80-4C63-9128-D3D427B459E5}" name="Column15447" headerRowDxfId="1875" dataDxfId="1874"/>
    <tableColumn id="15448" xr3:uid="{4BF5C703-8718-4C6F-907D-0AD224363ABB}" name="Column15448" headerRowDxfId="1873" dataDxfId="1872"/>
    <tableColumn id="15449" xr3:uid="{7135D92D-D20D-4E4A-8503-FBC3C5EA2D1E}" name="Column15449" headerRowDxfId="1871" dataDxfId="1870"/>
    <tableColumn id="15450" xr3:uid="{759CC09C-5B4B-4CD0-A5C1-CF2A962EF9D6}" name="Column15450" headerRowDxfId="1869" dataDxfId="1868"/>
    <tableColumn id="15451" xr3:uid="{45C93519-8A8E-4870-B986-E1C744B3B30C}" name="Column15451" headerRowDxfId="1867" dataDxfId="1866"/>
    <tableColumn id="15452" xr3:uid="{152D006A-68C6-4DCA-BB71-0F40C0C198E9}" name="Column15452" headerRowDxfId="1865" dataDxfId="1864"/>
    <tableColumn id="15453" xr3:uid="{9EA25323-946B-434C-9449-4FF705DE0A7B}" name="Column15453" headerRowDxfId="1863" dataDxfId="1862"/>
    <tableColumn id="15454" xr3:uid="{11891C4C-7808-498D-804E-AE928613DA75}" name="Column15454" headerRowDxfId="1861" dataDxfId="1860"/>
    <tableColumn id="15455" xr3:uid="{9F8287AB-EBE5-4B5A-B960-9DEDC10A7638}" name="Column15455" headerRowDxfId="1859" dataDxfId="1858"/>
    <tableColumn id="15456" xr3:uid="{50AA4A79-7278-41DD-B494-F304977F4CF3}" name="Column15456" headerRowDxfId="1857" dataDxfId="1856"/>
    <tableColumn id="15457" xr3:uid="{5F8D5EDD-6E21-49A6-905E-E7306FBFBDB9}" name="Column15457" headerRowDxfId="1855" dataDxfId="1854"/>
    <tableColumn id="15458" xr3:uid="{7ECB301E-B9D9-4914-9842-1B72BC8978FF}" name="Column15458" headerRowDxfId="1853" dataDxfId="1852"/>
    <tableColumn id="15459" xr3:uid="{A1747093-3D44-4C95-9704-F86C43A63B78}" name="Column15459" headerRowDxfId="1851" dataDxfId="1850"/>
    <tableColumn id="15460" xr3:uid="{17E98C3B-3C3A-459A-AFC9-CD9C64ABE5FD}" name="Column15460" headerRowDxfId="1849" dataDxfId="1848"/>
    <tableColumn id="15461" xr3:uid="{452396BE-99AD-42EC-A717-E45479197D7B}" name="Column15461" headerRowDxfId="1847" dataDxfId="1846"/>
    <tableColumn id="15462" xr3:uid="{EDD277AF-8538-4847-9710-1AA3AC36A8D6}" name="Column15462" headerRowDxfId="1845" dataDxfId="1844"/>
    <tableColumn id="15463" xr3:uid="{A3F39A4E-7843-40A9-8E8F-CA58579BBCE5}" name="Column15463" headerRowDxfId="1843" dataDxfId="1842"/>
    <tableColumn id="15464" xr3:uid="{C905F79B-731C-49CF-ACF6-90CCF9D17D27}" name="Column15464" headerRowDxfId="1841" dataDxfId="1840"/>
    <tableColumn id="15465" xr3:uid="{DC1804B2-F3BF-463A-BA91-D0C69330B575}" name="Column15465" headerRowDxfId="1839" dataDxfId="1838"/>
    <tableColumn id="15466" xr3:uid="{3C13D896-E8F4-4638-8259-85D0B2063219}" name="Column15466" headerRowDxfId="1837" dataDxfId="1836"/>
    <tableColumn id="15467" xr3:uid="{C953526B-41E6-4780-AA08-F6CEF8D70AA7}" name="Column15467" headerRowDxfId="1835" dataDxfId="1834"/>
    <tableColumn id="15468" xr3:uid="{3C692013-62BD-4549-AFC7-92FC17F1F1CA}" name="Column15468" headerRowDxfId="1833" dataDxfId="1832"/>
    <tableColumn id="15469" xr3:uid="{57579A47-0042-4760-930A-8E8C08A31E62}" name="Column15469" headerRowDxfId="1831" dataDxfId="1830"/>
    <tableColumn id="15470" xr3:uid="{748C83A0-17B9-4F80-9BCF-D5A40DDEE86B}" name="Column15470" headerRowDxfId="1829" dataDxfId="1828"/>
    <tableColumn id="15471" xr3:uid="{DEF52311-85CD-471E-924A-F720243DBEC4}" name="Column15471" headerRowDxfId="1827" dataDxfId="1826"/>
    <tableColumn id="15472" xr3:uid="{1E981316-BABA-4CD3-9068-8D1A7405D8FE}" name="Column15472" headerRowDxfId="1825" dataDxfId="1824"/>
    <tableColumn id="15473" xr3:uid="{2F236620-A416-4CA6-895E-F39101DAF5D5}" name="Column15473" headerRowDxfId="1823" dataDxfId="1822"/>
    <tableColumn id="15474" xr3:uid="{42AD7516-B2F2-42E6-82FD-36CC788FEEE0}" name="Column15474" headerRowDxfId="1821" dataDxfId="1820"/>
    <tableColumn id="15475" xr3:uid="{DBB30354-C207-42B7-A9AC-55D72036023C}" name="Column15475" headerRowDxfId="1819" dataDxfId="1818"/>
    <tableColumn id="15476" xr3:uid="{E7425C96-CC30-4716-BC04-C4429944C5E4}" name="Column15476" headerRowDxfId="1817" dataDxfId="1816"/>
    <tableColumn id="15477" xr3:uid="{E90289BD-0EE3-4D23-A857-E47266F050DF}" name="Column15477" headerRowDxfId="1815" dataDxfId="1814"/>
    <tableColumn id="15478" xr3:uid="{A2766329-783B-4FDA-8700-AF85A5DAF7CA}" name="Column15478" headerRowDxfId="1813" dataDxfId="1812"/>
    <tableColumn id="15479" xr3:uid="{FA9CAF6F-CBCC-42A5-9645-4F4F6C5A8B8F}" name="Column15479" headerRowDxfId="1811" dataDxfId="1810"/>
    <tableColumn id="15480" xr3:uid="{EEF95DF9-ED1E-4FFC-AD7D-006195E60D44}" name="Column15480" headerRowDxfId="1809" dataDxfId="1808"/>
    <tableColumn id="15481" xr3:uid="{D8495089-8B29-4E0A-90A6-B8D825197A40}" name="Column15481" headerRowDxfId="1807" dataDxfId="1806"/>
    <tableColumn id="15482" xr3:uid="{7284FD45-0A61-445E-9F77-37F679273859}" name="Column15482" headerRowDxfId="1805" dataDxfId="1804"/>
    <tableColumn id="15483" xr3:uid="{0BFD1379-4C72-4001-9DF8-F6BDA4334691}" name="Column15483" headerRowDxfId="1803" dataDxfId="1802"/>
    <tableColumn id="15484" xr3:uid="{B0427AF0-82FB-47E3-9746-9D4CFB0ECE3C}" name="Column15484" headerRowDxfId="1801" dataDxfId="1800"/>
    <tableColumn id="15485" xr3:uid="{B174065B-4F56-4890-9D19-9B01553D348D}" name="Column15485" headerRowDxfId="1799" dataDxfId="1798"/>
    <tableColumn id="15486" xr3:uid="{08DFF885-F452-4F36-8735-85424F1B7358}" name="Column15486" headerRowDxfId="1797" dataDxfId="1796"/>
    <tableColumn id="15487" xr3:uid="{C1E964F9-0355-461B-8EB6-639B7F1964AF}" name="Column15487" headerRowDxfId="1795" dataDxfId="1794"/>
    <tableColumn id="15488" xr3:uid="{15F49FBA-FDE2-4436-9C7C-AB6EBE400529}" name="Column15488" headerRowDxfId="1793" dataDxfId="1792"/>
    <tableColumn id="15489" xr3:uid="{9670DCEA-6863-4D8E-B013-FE943519E072}" name="Column15489" headerRowDxfId="1791" dataDxfId="1790"/>
    <tableColumn id="15490" xr3:uid="{D2A398BB-1E2A-4CEF-B105-E5002782449A}" name="Column15490" headerRowDxfId="1789" dataDxfId="1788"/>
    <tableColumn id="15491" xr3:uid="{6169BFE1-7CE0-42F5-A42D-764936D91A9F}" name="Column15491" headerRowDxfId="1787" dataDxfId="1786"/>
    <tableColumn id="15492" xr3:uid="{1C9252BD-32AC-418C-A9B1-CB34379F7D7F}" name="Column15492" headerRowDxfId="1785" dataDxfId="1784"/>
    <tableColumn id="15493" xr3:uid="{E6372F0D-873A-4010-A1FF-A22E5B3267D3}" name="Column15493" headerRowDxfId="1783" dataDxfId="1782"/>
    <tableColumn id="15494" xr3:uid="{A162114B-03C8-48D7-A177-E46FCE6E4751}" name="Column15494" headerRowDxfId="1781" dataDxfId="1780"/>
    <tableColumn id="15495" xr3:uid="{B6124FE9-40DE-4507-AEF4-8A061129BAC5}" name="Column15495" headerRowDxfId="1779" dataDxfId="1778"/>
    <tableColumn id="15496" xr3:uid="{8D376A6E-B0E5-4466-B99A-7C0D1AF879AD}" name="Column15496" headerRowDxfId="1777" dataDxfId="1776"/>
    <tableColumn id="15497" xr3:uid="{4BF45DA0-15A7-41FB-A45F-F8AC42F8354E}" name="Column15497" headerRowDxfId="1775" dataDxfId="1774"/>
    <tableColumn id="15498" xr3:uid="{F6991953-CF53-4FDD-98A6-A6B856B6AD0F}" name="Column15498" headerRowDxfId="1773" dataDxfId="1772"/>
    <tableColumn id="15499" xr3:uid="{8554CEA3-E87C-4906-A976-EB3F32C1A288}" name="Column15499" headerRowDxfId="1771" dataDxfId="1770"/>
    <tableColumn id="15500" xr3:uid="{7AF06022-83AC-4E65-A597-9D4E5607FB46}" name="Column15500" headerRowDxfId="1769" dataDxfId="1768"/>
    <tableColumn id="15501" xr3:uid="{63CD3EC9-8E6F-4408-B790-4CA81AE1C27E}" name="Column15501" headerRowDxfId="1767" dataDxfId="1766"/>
    <tableColumn id="15502" xr3:uid="{5812FBBC-0332-472F-B6F5-CC10090AD507}" name="Column15502" headerRowDxfId="1765" dataDxfId="1764"/>
    <tableColumn id="15503" xr3:uid="{0CE82AC1-C9CC-441F-972E-17C85810C0DF}" name="Column15503" headerRowDxfId="1763" dataDxfId="1762"/>
    <tableColumn id="15504" xr3:uid="{6D6B935E-A45B-4286-8CA5-83F421DE1816}" name="Column15504" headerRowDxfId="1761" dataDxfId="1760"/>
    <tableColumn id="15505" xr3:uid="{A96FF830-CD28-49BC-9058-0E354086003F}" name="Column15505" headerRowDxfId="1759" dataDxfId="1758"/>
    <tableColumn id="15506" xr3:uid="{7A23AED3-90EB-4540-A039-A782EDD48F51}" name="Column15506" headerRowDxfId="1757" dataDxfId="1756"/>
    <tableColumn id="15507" xr3:uid="{B8475952-695D-4DD5-9BE7-A3F1DEA4F062}" name="Column15507" headerRowDxfId="1755" dataDxfId="1754"/>
    <tableColumn id="15508" xr3:uid="{2A58314D-3B10-4B18-9D74-B88FB78C8832}" name="Column15508" headerRowDxfId="1753" dataDxfId="1752"/>
    <tableColumn id="15509" xr3:uid="{F12B8EC5-75E9-4E12-82BA-7DB84BD1D2E3}" name="Column15509" headerRowDxfId="1751" dataDxfId="1750"/>
    <tableColumn id="15510" xr3:uid="{88AA0A55-4EB3-4E16-8ED3-811EA9FEBAE9}" name="Column15510" headerRowDxfId="1749" dataDxfId="1748"/>
    <tableColumn id="15511" xr3:uid="{A248FAF6-8AA2-4A95-B648-41E945B3200B}" name="Column15511" headerRowDxfId="1747" dataDxfId="1746"/>
    <tableColumn id="15512" xr3:uid="{27086F43-4632-485E-9F85-CA8F450152AB}" name="Column15512" headerRowDxfId="1745" dataDxfId="1744"/>
    <tableColumn id="15513" xr3:uid="{E3300E5C-763B-43EB-A56D-2B71DF90FB8D}" name="Column15513" headerRowDxfId="1743" dataDxfId="1742"/>
    <tableColumn id="15514" xr3:uid="{46A95884-C016-4E41-A6D6-BB2CC98262FB}" name="Column15514" headerRowDxfId="1741" dataDxfId="1740"/>
    <tableColumn id="15515" xr3:uid="{9CC06B4A-8147-412A-A657-37D34A7869BB}" name="Column15515" headerRowDxfId="1739" dataDxfId="1738"/>
    <tableColumn id="15516" xr3:uid="{C642A647-A743-4FC7-8DC0-D6A15CF7CE0D}" name="Column15516" headerRowDxfId="1737" dataDxfId="1736"/>
    <tableColumn id="15517" xr3:uid="{25F5ED0E-36A6-446F-B458-FC433A3BD854}" name="Column15517" headerRowDxfId="1735" dataDxfId="1734"/>
    <tableColumn id="15518" xr3:uid="{C0F457BC-490F-4A88-8857-82E09123F8F5}" name="Column15518" headerRowDxfId="1733" dataDxfId="1732"/>
    <tableColumn id="15519" xr3:uid="{3DFEE887-AAE8-4C8A-BAD8-68A5EFB5825D}" name="Column15519" headerRowDxfId="1731" dataDxfId="1730"/>
    <tableColumn id="15520" xr3:uid="{7C412B75-8A51-4B04-AF09-86EF4F7AC7A8}" name="Column15520" headerRowDxfId="1729" dataDxfId="1728"/>
    <tableColumn id="15521" xr3:uid="{245ED697-7FC8-4CA5-85BB-A073EB35A01D}" name="Column15521" headerRowDxfId="1727" dataDxfId="1726"/>
    <tableColumn id="15522" xr3:uid="{4061D021-BB28-463B-871C-1B71A962CADE}" name="Column15522" headerRowDxfId="1725" dataDxfId="1724"/>
    <tableColumn id="15523" xr3:uid="{1E1F15C3-359D-448E-9F97-0D3B5BA766DA}" name="Column15523" headerRowDxfId="1723" dataDxfId="1722"/>
    <tableColumn id="15524" xr3:uid="{912D191E-AA99-417C-B320-82CA78A88F68}" name="Column15524" headerRowDxfId="1721" dataDxfId="1720"/>
    <tableColumn id="15525" xr3:uid="{CC5ABAE6-802D-46E1-BAB2-D4E51E9D7BAC}" name="Column15525" headerRowDxfId="1719" dataDxfId="1718"/>
    <tableColumn id="15526" xr3:uid="{A5D793FA-2413-423A-9C63-1C8772631E0E}" name="Column15526" headerRowDxfId="1717" dataDxfId="1716"/>
    <tableColumn id="15527" xr3:uid="{4C4CA9F4-D449-40C1-BC39-743DDC01B4A4}" name="Column15527" headerRowDxfId="1715" dataDxfId="1714"/>
    <tableColumn id="15528" xr3:uid="{E597378D-FB0C-433C-B2BC-CEBCCFE4CA67}" name="Column15528" headerRowDxfId="1713" dataDxfId="1712"/>
    <tableColumn id="15529" xr3:uid="{063C3C41-0BE9-4E8D-AB2F-BFDFAD23FDA9}" name="Column15529" headerRowDxfId="1711" dataDxfId="1710"/>
    <tableColumn id="15530" xr3:uid="{F66F765B-96FB-49EC-BDF3-BDFB5553CD79}" name="Column15530" headerRowDxfId="1709" dataDxfId="1708"/>
    <tableColumn id="15531" xr3:uid="{057A785B-C013-486D-A243-583ADEC7D1D2}" name="Column15531" headerRowDxfId="1707" dataDxfId="1706"/>
    <tableColumn id="15532" xr3:uid="{FE054E7F-CCED-4056-9D3F-48BCD5F787F5}" name="Column15532" headerRowDxfId="1705" dataDxfId="1704"/>
    <tableColumn id="15533" xr3:uid="{9F347E52-AF13-4A8E-9D8A-A37CA16C6B77}" name="Column15533" headerRowDxfId="1703" dataDxfId="1702"/>
    <tableColumn id="15534" xr3:uid="{E6EB7302-B4CB-4D25-8BF8-72F866B3EE3E}" name="Column15534" headerRowDxfId="1701" dataDxfId="1700"/>
    <tableColumn id="15535" xr3:uid="{BBAEEA43-9409-4946-9E2C-F7612822E9B6}" name="Column15535" headerRowDxfId="1699" dataDxfId="1698"/>
    <tableColumn id="15536" xr3:uid="{41437808-4DAB-47AB-94AF-3A1F9C591E40}" name="Column15536" headerRowDxfId="1697" dataDxfId="1696"/>
    <tableColumn id="15537" xr3:uid="{37182BB6-2014-4C0B-B575-9EF26E84770D}" name="Column15537" headerRowDxfId="1695" dataDxfId="1694"/>
    <tableColumn id="15538" xr3:uid="{DC129BB7-7117-431C-8ED0-0BD044818E44}" name="Column15538" headerRowDxfId="1693" dataDxfId="1692"/>
    <tableColumn id="15539" xr3:uid="{82CD44D3-B645-447D-A437-7B4C9EA919CD}" name="Column15539" headerRowDxfId="1691" dataDxfId="1690"/>
    <tableColumn id="15540" xr3:uid="{1753EC31-830F-48D6-9000-A26F972D6778}" name="Column15540" headerRowDxfId="1689" dataDxfId="1688"/>
    <tableColumn id="15541" xr3:uid="{1B8A18F4-B2C7-45E2-80B6-39B6BDFC37CE}" name="Column15541" headerRowDxfId="1687" dataDxfId="1686"/>
    <tableColumn id="15542" xr3:uid="{2D286428-6DB3-4764-A4E5-99F6405309C6}" name="Column15542" headerRowDxfId="1685" dataDxfId="1684"/>
    <tableColumn id="15543" xr3:uid="{A68648F6-84B3-426B-B553-9716940B9D53}" name="Column15543" headerRowDxfId="1683" dataDxfId="1682"/>
    <tableColumn id="15544" xr3:uid="{B079A653-A71A-4E34-8C69-D3FEAF25527D}" name="Column15544" headerRowDxfId="1681" dataDxfId="1680"/>
    <tableColumn id="15545" xr3:uid="{5E20E56F-E3EF-4ED2-9273-24FB83D8F3DF}" name="Column15545" headerRowDxfId="1679" dataDxfId="1678"/>
    <tableColumn id="15546" xr3:uid="{F85C4D48-6D08-4BF7-9BDE-FD6712982B23}" name="Column15546" headerRowDxfId="1677" dataDxfId="1676"/>
    <tableColumn id="15547" xr3:uid="{E55C98A4-1AAC-43E1-8AA7-9D77FEC54940}" name="Column15547" headerRowDxfId="1675" dataDxfId="1674"/>
    <tableColumn id="15548" xr3:uid="{F7C1242A-4348-4430-8952-99C5BFB68AF3}" name="Column15548" headerRowDxfId="1673" dataDxfId="1672"/>
    <tableColumn id="15549" xr3:uid="{4118FE0E-1002-41C9-8BFB-6A6953D78E6E}" name="Column15549" headerRowDxfId="1671" dataDxfId="1670"/>
    <tableColumn id="15550" xr3:uid="{DBC75A9E-42CE-47FB-AA1F-AE7EC123412F}" name="Column15550" headerRowDxfId="1669" dataDxfId="1668"/>
    <tableColumn id="15551" xr3:uid="{63D54DD9-6731-4C70-9707-EA11EFE2075A}" name="Column15551" headerRowDxfId="1667" dataDxfId="1666"/>
    <tableColumn id="15552" xr3:uid="{AD816695-4905-4E4C-A87B-B13D00E29185}" name="Column15552" headerRowDxfId="1665" dataDxfId="1664"/>
    <tableColumn id="15553" xr3:uid="{A4F13F22-4DFE-49BA-9CAB-85E321BF6AF0}" name="Column15553" headerRowDxfId="1663" dataDxfId="1662"/>
    <tableColumn id="15554" xr3:uid="{C38CCF03-1FFF-4C81-9C2C-3113494BA636}" name="Column15554" headerRowDxfId="1661" dataDxfId="1660"/>
    <tableColumn id="15555" xr3:uid="{9730644B-48A7-4D14-AC09-754F04422D95}" name="Column15555" headerRowDxfId="1659" dataDxfId="1658"/>
    <tableColumn id="15556" xr3:uid="{4C144F7B-9F13-4746-A11B-FA0115FF630F}" name="Column15556" headerRowDxfId="1657" dataDxfId="1656"/>
    <tableColumn id="15557" xr3:uid="{A3DB699B-FB6A-4629-92C3-383AF1EB8A4A}" name="Column15557" headerRowDxfId="1655" dataDxfId="1654"/>
    <tableColumn id="15558" xr3:uid="{1C9251D8-924C-4B0B-B3BB-78D2EE686A96}" name="Column15558" headerRowDxfId="1653" dataDxfId="1652"/>
    <tableColumn id="15559" xr3:uid="{C88D18DC-326E-4C74-9CC1-E34CAAF14E94}" name="Column15559" headerRowDxfId="1651" dataDxfId="1650"/>
    <tableColumn id="15560" xr3:uid="{05FD7556-7704-4843-BFD9-8BDA7326D7AB}" name="Column15560" headerRowDxfId="1649" dataDxfId="1648"/>
    <tableColumn id="15561" xr3:uid="{7ABD169D-BBC7-417B-B299-73C2C2449556}" name="Column15561" headerRowDxfId="1647" dataDxfId="1646"/>
    <tableColumn id="15562" xr3:uid="{E59E93FB-2C00-453F-879F-33E24344EC60}" name="Column15562" headerRowDxfId="1645" dataDxfId="1644"/>
    <tableColumn id="15563" xr3:uid="{BB4C2E40-2D5C-45FC-B036-1EE868A006FD}" name="Column15563" headerRowDxfId="1643" dataDxfId="1642"/>
    <tableColumn id="15564" xr3:uid="{C46B44DE-6BCF-4BFB-B3BC-ED6973E2E5B2}" name="Column15564" headerRowDxfId="1641" dataDxfId="1640"/>
    <tableColumn id="15565" xr3:uid="{3C48872D-23D2-41BA-9ABE-27E83C6D7EE1}" name="Column15565" headerRowDxfId="1639" dataDxfId="1638"/>
    <tableColumn id="15566" xr3:uid="{68B799C6-02A4-4331-8533-30CB147E730B}" name="Column15566" headerRowDxfId="1637" dataDxfId="1636"/>
    <tableColumn id="15567" xr3:uid="{C3E02852-622E-4AB7-B40F-3B5740647F87}" name="Column15567" headerRowDxfId="1635" dataDxfId="1634"/>
    <tableColumn id="15568" xr3:uid="{6328F8EC-6E35-4A01-8DBA-964B5CD543BD}" name="Column15568" headerRowDxfId="1633" dataDxfId="1632"/>
    <tableColumn id="15569" xr3:uid="{F830C272-7B46-489C-8155-CF424F9ECFC1}" name="Column15569" headerRowDxfId="1631" dataDxfId="1630"/>
    <tableColumn id="15570" xr3:uid="{9555154F-9B77-4C41-BB7F-6740CCFB1939}" name="Column15570" headerRowDxfId="1629" dataDxfId="1628"/>
    <tableColumn id="15571" xr3:uid="{F0F57FF7-2DB1-4CFB-9D69-0B2776F0643C}" name="Column15571" headerRowDxfId="1627" dataDxfId="1626"/>
    <tableColumn id="15572" xr3:uid="{EC210B52-2378-48E0-80BE-ADBF794338F2}" name="Column15572" headerRowDxfId="1625" dataDxfId="1624"/>
    <tableColumn id="15573" xr3:uid="{D54C083D-DB33-4DDF-96EF-158B27DF8431}" name="Column15573" headerRowDxfId="1623" dataDxfId="1622"/>
    <tableColumn id="15574" xr3:uid="{630FB2CB-A8A8-422D-AA16-9BF6BEC4A6A9}" name="Column15574" headerRowDxfId="1621" dataDxfId="1620"/>
    <tableColumn id="15575" xr3:uid="{5EF92A41-501D-49D0-A0BE-CDDC528441BC}" name="Column15575" headerRowDxfId="1619" dataDxfId="1618"/>
    <tableColumn id="15576" xr3:uid="{212F580F-5D54-4046-A8C1-5197BE55B060}" name="Column15576" headerRowDxfId="1617" dataDxfId="1616"/>
    <tableColumn id="15577" xr3:uid="{5FACCD29-5C76-4FBD-A09E-85CE4556996F}" name="Column15577" headerRowDxfId="1615" dataDxfId="1614"/>
    <tableColumn id="15578" xr3:uid="{31753DE9-DCD2-4462-A39B-C92C9BE380FC}" name="Column15578" headerRowDxfId="1613" dataDxfId="1612"/>
    <tableColumn id="15579" xr3:uid="{0019CACD-F419-46AC-B702-A52B93F300CE}" name="Column15579" headerRowDxfId="1611" dataDxfId="1610"/>
    <tableColumn id="15580" xr3:uid="{66FA8E14-F8B2-43A3-A15E-DEF126E7C5E3}" name="Column15580" headerRowDxfId="1609" dataDxfId="1608"/>
    <tableColumn id="15581" xr3:uid="{DAC31A7D-70DB-452B-B960-5B0F6E33FD64}" name="Column15581" headerRowDxfId="1607" dataDxfId="1606"/>
    <tableColumn id="15582" xr3:uid="{9AB6FA5E-EF7F-4399-A494-61E939B2805F}" name="Column15582" headerRowDxfId="1605" dataDxfId="1604"/>
    <tableColumn id="15583" xr3:uid="{33B5CFAC-3ED6-4E67-8A97-8FF56DE4F691}" name="Column15583" headerRowDxfId="1603" dataDxfId="1602"/>
    <tableColumn id="15584" xr3:uid="{6CC3D95A-D0EF-4538-A9B9-B0CB39ACB4AF}" name="Column15584" headerRowDxfId="1601" dataDxfId="1600"/>
    <tableColumn id="15585" xr3:uid="{17C10233-DECE-4D88-9D35-5D4244C1BC3C}" name="Column15585" headerRowDxfId="1599" dataDxfId="1598"/>
    <tableColumn id="15586" xr3:uid="{48D3F7AF-8670-486B-B4CA-905CEF2B6140}" name="Column15586" headerRowDxfId="1597" dataDxfId="1596"/>
    <tableColumn id="15587" xr3:uid="{54E06C17-7D61-4D6E-8345-1896D5605E44}" name="Column15587" headerRowDxfId="1595" dataDxfId="1594"/>
    <tableColumn id="15588" xr3:uid="{796B11D1-55B7-4E13-9A20-36B5259BEA5B}" name="Column15588" headerRowDxfId="1593" dataDxfId="1592"/>
    <tableColumn id="15589" xr3:uid="{A3E44A75-A8E8-457E-B78A-668EA845D697}" name="Column15589" headerRowDxfId="1591" dataDxfId="1590"/>
    <tableColumn id="15590" xr3:uid="{97FC2F74-9F66-4DEF-B528-CB7AB064B6FA}" name="Column15590" headerRowDxfId="1589" dataDxfId="1588"/>
    <tableColumn id="15591" xr3:uid="{567BC0C5-7B2C-4906-8D60-EDD7DF074DAE}" name="Column15591" headerRowDxfId="1587" dataDxfId="1586"/>
    <tableColumn id="15592" xr3:uid="{90055D6A-7A52-4EFB-87BE-D7EA8ABE1198}" name="Column15592" headerRowDxfId="1585" dataDxfId="1584"/>
    <tableColumn id="15593" xr3:uid="{8D8235A8-2078-4E38-A644-8E0852D10826}" name="Column15593" headerRowDxfId="1583" dataDxfId="1582"/>
    <tableColumn id="15594" xr3:uid="{E3F9E29F-7191-4D6C-9081-F09BD15C31E5}" name="Column15594" headerRowDxfId="1581" dataDxfId="1580"/>
    <tableColumn id="15595" xr3:uid="{28515CF3-C211-4444-AF2E-3A5D777A7D0E}" name="Column15595" headerRowDxfId="1579" dataDxfId="1578"/>
    <tableColumn id="15596" xr3:uid="{B31DFEDC-A1A6-46DD-94C7-E05C699B4B0A}" name="Column15596" headerRowDxfId="1577" dataDxfId="1576"/>
    <tableColumn id="15597" xr3:uid="{B8B95890-4330-4D89-8C07-0EA6840DEC77}" name="Column15597" headerRowDxfId="1575" dataDxfId="1574"/>
    <tableColumn id="15598" xr3:uid="{116F51C4-46FF-479B-948C-E20A91FA1D67}" name="Column15598" headerRowDxfId="1573" dataDxfId="1572"/>
    <tableColumn id="15599" xr3:uid="{B1D820EA-B65D-49F8-A17F-F35B71D19059}" name="Column15599" headerRowDxfId="1571" dataDxfId="1570"/>
    <tableColumn id="15600" xr3:uid="{3CAC7D1C-6516-45F9-9BD1-185C26B376F4}" name="Column15600" headerRowDxfId="1569" dataDxfId="1568"/>
    <tableColumn id="15601" xr3:uid="{E63D101A-AA42-42B7-AE49-41AA4ABB3F3C}" name="Column15601" headerRowDxfId="1567" dataDxfId="1566"/>
    <tableColumn id="15602" xr3:uid="{05EA5C59-24BA-4728-B6EC-E35CA8A11BE1}" name="Column15602" headerRowDxfId="1565" dataDxfId="1564"/>
    <tableColumn id="15603" xr3:uid="{009725F5-3ED4-43EA-B772-F3801C7FBF4A}" name="Column15603" headerRowDxfId="1563" dataDxfId="1562"/>
    <tableColumn id="15604" xr3:uid="{E8831B71-063C-488C-9169-BC2E01151CDC}" name="Column15604" headerRowDxfId="1561" dataDxfId="1560"/>
    <tableColumn id="15605" xr3:uid="{AEE3FA99-4587-4F3D-BE73-D76D276AE0B2}" name="Column15605" headerRowDxfId="1559" dataDxfId="1558"/>
    <tableColumn id="15606" xr3:uid="{D6053AD5-CCD2-4480-A67B-9BDD2BA000D7}" name="Column15606" headerRowDxfId="1557" dataDxfId="1556"/>
    <tableColumn id="15607" xr3:uid="{EDD822BA-0205-4C13-A610-53F4864FF092}" name="Column15607" headerRowDxfId="1555" dataDxfId="1554"/>
    <tableColumn id="15608" xr3:uid="{AF3AACC2-F41A-4335-A3B4-12DE6B8CAB6F}" name="Column15608" headerRowDxfId="1553" dataDxfId="1552"/>
    <tableColumn id="15609" xr3:uid="{CD51DFC6-0E7E-4A74-A6AC-7A6C08139AD0}" name="Column15609" headerRowDxfId="1551" dataDxfId="1550"/>
    <tableColumn id="15610" xr3:uid="{DF4B9A50-81E9-4359-BA0A-341504E35741}" name="Column15610" headerRowDxfId="1549" dataDxfId="1548"/>
    <tableColumn id="15611" xr3:uid="{6681ACC1-F285-4277-BA84-58B9664D3831}" name="Column15611" headerRowDxfId="1547" dataDxfId="1546"/>
    <tableColumn id="15612" xr3:uid="{7C21D0E5-C364-4760-87EB-CD0776B2C7D0}" name="Column15612" headerRowDxfId="1545" dataDxfId="1544"/>
    <tableColumn id="15613" xr3:uid="{C6B08165-AFBC-4036-8B0C-DAE4AC40B012}" name="Column15613" headerRowDxfId="1543" dataDxfId="1542"/>
    <tableColumn id="15614" xr3:uid="{21779902-4921-4F58-B393-AA1ABEE61D59}" name="Column15614" headerRowDxfId="1541" dataDxfId="1540"/>
    <tableColumn id="15615" xr3:uid="{CB7314FB-4F1B-4C85-8334-E5B2B904DFEF}" name="Column15615" headerRowDxfId="1539" dataDxfId="1538"/>
    <tableColumn id="15616" xr3:uid="{06DF7B73-7808-4426-AC93-7C61AAEB9CEF}" name="Column15616" headerRowDxfId="1537" dataDxfId="1536"/>
    <tableColumn id="15617" xr3:uid="{82AD23A9-3EEA-4411-BF9C-1A2DF0B9659E}" name="Column15617" headerRowDxfId="1535" dataDxfId="1534"/>
    <tableColumn id="15618" xr3:uid="{C7363012-5351-4383-BFE2-0FB15A01EB72}" name="Column15618" headerRowDxfId="1533" dataDxfId="1532"/>
    <tableColumn id="15619" xr3:uid="{A294886A-C2BA-4511-9DFC-D0F445D53141}" name="Column15619" headerRowDxfId="1531" dataDxfId="1530"/>
    <tableColumn id="15620" xr3:uid="{8C7D4C64-E79F-42C0-9F3F-85577BAF9FD9}" name="Column15620" headerRowDxfId="1529" dataDxfId="1528"/>
    <tableColumn id="15621" xr3:uid="{03FDF4C6-EAEE-4785-A637-3A8689E924AC}" name="Column15621" headerRowDxfId="1527" dataDxfId="1526"/>
    <tableColumn id="15622" xr3:uid="{CA61C2B9-4CCD-4835-AF94-4AFBC25BAB0C}" name="Column15622" headerRowDxfId="1525" dataDxfId="1524"/>
    <tableColumn id="15623" xr3:uid="{A6DFC0B5-D20A-46DE-82AB-DF814B01A0A0}" name="Column15623" headerRowDxfId="1523" dataDxfId="1522"/>
    <tableColumn id="15624" xr3:uid="{F152AE0F-AF75-4575-B5EA-D9D7CD9FF4F0}" name="Column15624" headerRowDxfId="1521" dataDxfId="1520"/>
    <tableColumn id="15625" xr3:uid="{9CB8B6AA-16E6-4D46-803F-ABD970E21595}" name="Column15625" headerRowDxfId="1519" dataDxfId="1518"/>
    <tableColumn id="15626" xr3:uid="{820585E4-D209-4719-B205-7BFAD26D0D98}" name="Column15626" headerRowDxfId="1517" dataDxfId="1516"/>
    <tableColumn id="15627" xr3:uid="{07FCCADA-A0CB-45A1-96F4-1B5778AB7FF2}" name="Column15627" headerRowDxfId="1515" dataDxfId="1514"/>
    <tableColumn id="15628" xr3:uid="{92F531A6-5288-4DD2-8739-E3F309E028C3}" name="Column15628" headerRowDxfId="1513" dataDxfId="1512"/>
    <tableColumn id="15629" xr3:uid="{78DB0B9B-5B44-49E4-9CF3-A16E69E3AF58}" name="Column15629" headerRowDxfId="1511" dataDxfId="1510"/>
    <tableColumn id="15630" xr3:uid="{0D2509D8-E695-4C32-875A-F4FF02BD2375}" name="Column15630" headerRowDxfId="1509" dataDxfId="1508"/>
    <tableColumn id="15631" xr3:uid="{8522D79B-32AC-4877-94DB-3A328E86E6CE}" name="Column15631" headerRowDxfId="1507" dataDxfId="1506"/>
    <tableColumn id="15632" xr3:uid="{022E977A-A199-40CB-BB32-1EE0C1DAA915}" name="Column15632" headerRowDxfId="1505" dataDxfId="1504"/>
    <tableColumn id="15633" xr3:uid="{529A60A0-F290-4DC2-BC4B-B7676D952555}" name="Column15633" headerRowDxfId="1503" dataDxfId="1502"/>
    <tableColumn id="15634" xr3:uid="{5D178831-BE6B-42D5-856A-E37D446F4DDF}" name="Column15634" headerRowDxfId="1501" dataDxfId="1500"/>
    <tableColumn id="15635" xr3:uid="{F77A70F7-F63C-423C-AB29-213C4E2A2772}" name="Column15635" headerRowDxfId="1499" dataDxfId="1498"/>
    <tableColumn id="15636" xr3:uid="{45328051-8E2D-4999-B512-9E73BF7C9901}" name="Column15636" headerRowDxfId="1497" dataDxfId="1496"/>
    <tableColumn id="15637" xr3:uid="{87B1BC4B-BBB3-4C0A-8904-9B3E9C95114D}" name="Column15637" headerRowDxfId="1495" dataDxfId="1494"/>
    <tableColumn id="15638" xr3:uid="{BD40694A-B292-45D4-8829-40ADB3B7BD57}" name="Column15638" headerRowDxfId="1493" dataDxfId="1492"/>
    <tableColumn id="15639" xr3:uid="{B24DEA2B-A2C4-4807-82DF-E7F1CF36CC98}" name="Column15639" headerRowDxfId="1491" dataDxfId="1490"/>
    <tableColumn id="15640" xr3:uid="{C4282A18-B5AC-47FA-BB89-7A8211AA996C}" name="Column15640" headerRowDxfId="1489" dataDxfId="1488"/>
    <tableColumn id="15641" xr3:uid="{C7CCBA3C-FA12-4980-8B98-EDD021984BC3}" name="Column15641" headerRowDxfId="1487" dataDxfId="1486"/>
    <tableColumn id="15642" xr3:uid="{C20B2FD4-C009-4FE6-B86E-B2C94127FF62}" name="Column15642" headerRowDxfId="1485" dataDxfId="1484"/>
    <tableColumn id="15643" xr3:uid="{BA98A667-4F57-4583-9690-83CFC0197988}" name="Column15643" headerRowDxfId="1483" dataDxfId="1482"/>
    <tableColumn id="15644" xr3:uid="{FA5B12CF-E369-426E-B9CC-8B4C1C44FCB4}" name="Column15644" headerRowDxfId="1481" dataDxfId="1480"/>
    <tableColumn id="15645" xr3:uid="{78774BF2-10B6-4CC0-A88C-E103FCBB3985}" name="Column15645" headerRowDxfId="1479" dataDxfId="1478"/>
    <tableColumn id="15646" xr3:uid="{AE504F6F-7BA7-4460-A235-B370D86964F4}" name="Column15646" headerRowDxfId="1477" dataDxfId="1476"/>
    <tableColumn id="15647" xr3:uid="{F8985FC6-B36E-46BA-9B12-1838099FFCDC}" name="Column15647" headerRowDxfId="1475" dataDxfId="1474"/>
    <tableColumn id="15648" xr3:uid="{186A0C0B-3576-4E3E-9778-11AC7B20D616}" name="Column15648" headerRowDxfId="1473" dataDxfId="1472"/>
    <tableColumn id="15649" xr3:uid="{B8496E54-3CD5-4E55-B8F9-FE7CCB48EA2C}" name="Column15649" headerRowDxfId="1471" dataDxfId="1470"/>
    <tableColumn id="15650" xr3:uid="{016692CB-A403-4BD9-B6E0-9D797700DF77}" name="Column15650" headerRowDxfId="1469" dataDxfId="1468"/>
    <tableColumn id="15651" xr3:uid="{330314AD-7AAE-43DE-A554-3283AEA52028}" name="Column15651" headerRowDxfId="1467" dataDxfId="1466"/>
    <tableColumn id="15652" xr3:uid="{EB917480-71E2-4AFC-BCD8-8C97C103C4AF}" name="Column15652" headerRowDxfId="1465" dataDxfId="1464"/>
    <tableColumn id="15653" xr3:uid="{E37C80D4-A3D4-42DD-8AD1-77DE80951047}" name="Column15653" headerRowDxfId="1463" dataDxfId="1462"/>
    <tableColumn id="15654" xr3:uid="{1112C923-BB42-4A51-91B0-93EEF33135B0}" name="Column15654" headerRowDxfId="1461" dataDxfId="1460"/>
    <tableColumn id="15655" xr3:uid="{E46CED57-BCF3-4354-A3B5-33AB60F39FA1}" name="Column15655" headerRowDxfId="1459" dataDxfId="1458"/>
    <tableColumn id="15656" xr3:uid="{433B0920-9817-468E-B5E2-00044B404043}" name="Column15656" headerRowDxfId="1457" dataDxfId="1456"/>
    <tableColumn id="15657" xr3:uid="{972C104A-72E1-46C3-B221-FE5C77EA4729}" name="Column15657" headerRowDxfId="1455" dataDxfId="1454"/>
    <tableColumn id="15658" xr3:uid="{4CDDCC84-A620-4A42-AFBC-FC007C43AF24}" name="Column15658" headerRowDxfId="1453" dataDxfId="1452"/>
    <tableColumn id="15659" xr3:uid="{1184822F-34EC-4689-A8CC-97A63A3EFC12}" name="Column15659" headerRowDxfId="1451" dataDxfId="1450"/>
    <tableColumn id="15660" xr3:uid="{3AC1210F-2E4F-4799-8735-7D69729FA5B9}" name="Column15660" headerRowDxfId="1449" dataDxfId="1448"/>
    <tableColumn id="15661" xr3:uid="{4C59833F-3A3B-4A17-B492-276937D2A982}" name="Column15661" headerRowDxfId="1447" dataDxfId="1446"/>
    <tableColumn id="15662" xr3:uid="{842D4B9A-B99B-4734-A334-E0056C28D0A1}" name="Column15662" headerRowDxfId="1445" dataDxfId="1444"/>
    <tableColumn id="15663" xr3:uid="{7FBDBEE6-4AFD-4B3B-A8DE-5ABB8E94596E}" name="Column15663" headerRowDxfId="1443" dataDxfId="1442"/>
    <tableColumn id="15664" xr3:uid="{F7A07C71-71DC-46DA-9279-091623A54790}" name="Column15664" headerRowDxfId="1441" dataDxfId="1440"/>
    <tableColumn id="15665" xr3:uid="{380F1EA3-082B-4A48-B982-8922EDBD56CE}" name="Column15665" headerRowDxfId="1439" dataDxfId="1438"/>
    <tableColumn id="15666" xr3:uid="{51E1D877-CFD6-432C-9D47-97F8B5014EFA}" name="Column15666" headerRowDxfId="1437" dataDxfId="1436"/>
    <tableColumn id="15667" xr3:uid="{644DFBC2-D1C9-43AB-A25A-2FD18A763EDD}" name="Column15667" headerRowDxfId="1435" dataDxfId="1434"/>
    <tableColumn id="15668" xr3:uid="{F52B6741-2832-41AF-93BD-5F4A65736660}" name="Column15668" headerRowDxfId="1433" dataDxfId="1432"/>
    <tableColumn id="15669" xr3:uid="{BC045C44-F60A-400A-A053-F13319E86F5F}" name="Column15669" headerRowDxfId="1431" dataDxfId="1430"/>
    <tableColumn id="15670" xr3:uid="{1D6B5465-9765-4C22-82F7-3D9FA95C2912}" name="Column15670" headerRowDxfId="1429" dataDxfId="1428"/>
    <tableColumn id="15671" xr3:uid="{76DA8AD4-23E8-4F87-B93C-ACB8C871FFA6}" name="Column15671" headerRowDxfId="1427" dataDxfId="1426"/>
    <tableColumn id="15672" xr3:uid="{F192CB64-5D60-45C8-9C19-50CD5534581F}" name="Column15672" headerRowDxfId="1425" dataDxfId="1424"/>
    <tableColumn id="15673" xr3:uid="{54DABA4B-A51A-4233-843D-9039329A6BB3}" name="Column15673" headerRowDxfId="1423" dataDxfId="1422"/>
    <tableColumn id="15674" xr3:uid="{E9645F87-F4CF-42F0-8217-DA93990EF51E}" name="Column15674" headerRowDxfId="1421" dataDxfId="1420"/>
    <tableColumn id="15675" xr3:uid="{A2726E5C-B2E9-4E6E-AA9B-6A73C708A999}" name="Column15675" headerRowDxfId="1419" dataDxfId="1418"/>
    <tableColumn id="15676" xr3:uid="{3000FA68-A409-4E7A-9575-5C6F0DE60C43}" name="Column15676" headerRowDxfId="1417" dataDxfId="1416"/>
    <tableColumn id="15677" xr3:uid="{01C15E43-B45C-4DCC-9A88-B5F6F3F7DB6D}" name="Column15677" headerRowDxfId="1415" dataDxfId="1414"/>
    <tableColumn id="15678" xr3:uid="{F2227D79-A5DB-4B35-B602-B7019AD1D754}" name="Column15678" headerRowDxfId="1413" dataDxfId="1412"/>
    <tableColumn id="15679" xr3:uid="{1760C969-D973-4F18-8B55-D091995CA663}" name="Column15679" headerRowDxfId="1411" dataDxfId="1410"/>
    <tableColumn id="15680" xr3:uid="{4134E2CA-76E3-4CF6-8BA3-45AEB680324B}" name="Column15680" headerRowDxfId="1409" dataDxfId="1408"/>
    <tableColumn id="15681" xr3:uid="{B9474DB0-53B7-4570-A7FF-F000EF575C91}" name="Column15681" headerRowDxfId="1407" dataDxfId="1406"/>
    <tableColumn id="15682" xr3:uid="{94F22F63-673D-4D70-958E-C463751D81E0}" name="Column15682" headerRowDxfId="1405" dataDxfId="1404"/>
    <tableColumn id="15683" xr3:uid="{F8BBC455-738E-4922-98A6-CA177B7040B3}" name="Column15683" headerRowDxfId="1403" dataDxfId="1402"/>
    <tableColumn id="15684" xr3:uid="{E6031E54-AFD7-43EE-9D04-9F7553A0FD90}" name="Column15684" headerRowDxfId="1401" dataDxfId="1400"/>
    <tableColumn id="15685" xr3:uid="{D09E9CCB-85B2-4A35-BD70-BCD278AF0D75}" name="Column15685" headerRowDxfId="1399" dataDxfId="1398"/>
    <tableColumn id="15686" xr3:uid="{67F6C181-2BEA-40C8-AB1E-8453D4B4D198}" name="Column15686" headerRowDxfId="1397" dataDxfId="1396"/>
    <tableColumn id="15687" xr3:uid="{880B35AF-FF30-4886-AC56-B17384E954C0}" name="Column15687" headerRowDxfId="1395" dataDxfId="1394"/>
    <tableColumn id="15688" xr3:uid="{8F7265B4-17A2-4731-888A-286B473C3A62}" name="Column15688" headerRowDxfId="1393" dataDxfId="1392"/>
    <tableColumn id="15689" xr3:uid="{5EB31F87-AF0E-4405-BDA3-0CBA74594750}" name="Column15689" headerRowDxfId="1391" dataDxfId="1390"/>
    <tableColumn id="15690" xr3:uid="{0C6767D1-8E49-4F35-8C00-EBFB4D51C4BB}" name="Column15690" headerRowDxfId="1389" dataDxfId="1388"/>
    <tableColumn id="15691" xr3:uid="{70282167-5C6A-4F3A-8827-BF0EC1C1548D}" name="Column15691" headerRowDxfId="1387" dataDxfId="1386"/>
    <tableColumn id="15692" xr3:uid="{C1CEB017-D908-4478-84C6-8FA27C01E572}" name="Column15692" headerRowDxfId="1385" dataDxfId="1384"/>
    <tableColumn id="15693" xr3:uid="{9F109BC1-FB05-4F5E-9C55-577D812A3DA1}" name="Column15693" headerRowDxfId="1383" dataDxfId="1382"/>
    <tableColumn id="15694" xr3:uid="{C6CB2118-4D80-4A6E-B2D9-5DFB8C66BA0F}" name="Column15694" headerRowDxfId="1381" dataDxfId="1380"/>
    <tableColumn id="15695" xr3:uid="{9A34634B-B58F-4968-927C-358593EE6C84}" name="Column15695" headerRowDxfId="1379" dataDxfId="1378"/>
    <tableColumn id="15696" xr3:uid="{8506FBFD-AA12-4C0C-9439-0C118080EAD6}" name="Column15696" headerRowDxfId="1377" dataDxfId="1376"/>
    <tableColumn id="15697" xr3:uid="{28BA62E9-6B93-48B8-9A7C-638A345B1392}" name="Column15697" headerRowDxfId="1375" dataDxfId="1374"/>
    <tableColumn id="15698" xr3:uid="{8182E7BC-0835-4D77-8D22-F08DF715476B}" name="Column15698" headerRowDxfId="1373" dataDxfId="1372"/>
    <tableColumn id="15699" xr3:uid="{C4EF8AAC-FFCC-4EE5-ACB1-0F9321558887}" name="Column15699" headerRowDxfId="1371" dataDxfId="1370"/>
    <tableColumn id="15700" xr3:uid="{74D3026A-8EDF-462C-9033-C5B7535CFFF6}" name="Column15700" headerRowDxfId="1369" dataDxfId="1368"/>
    <tableColumn id="15701" xr3:uid="{1E442A1C-E24B-49D5-8B85-6D6795921DC2}" name="Column15701" headerRowDxfId="1367" dataDxfId="1366"/>
    <tableColumn id="15702" xr3:uid="{3F46FE6E-97D6-4768-8073-252AA1E2553E}" name="Column15702" headerRowDxfId="1365" dataDxfId="1364"/>
    <tableColumn id="15703" xr3:uid="{65FEC653-3C4F-41F8-8B40-2498F192AE0F}" name="Column15703" headerRowDxfId="1363" dataDxfId="1362"/>
    <tableColumn id="15704" xr3:uid="{A036DEF0-3C5E-4F61-A7E7-B9DB94FA6182}" name="Column15704" headerRowDxfId="1361" dataDxfId="1360"/>
    <tableColumn id="15705" xr3:uid="{24992A0E-6BA5-4830-82E3-DAD84929E79F}" name="Column15705" headerRowDxfId="1359" dataDxfId="1358"/>
    <tableColumn id="15706" xr3:uid="{875ABD78-54A9-433F-AF00-161F5DCF21CE}" name="Column15706" headerRowDxfId="1357" dataDxfId="1356"/>
    <tableColumn id="15707" xr3:uid="{75EEA318-A173-4E37-9A23-FE54E681054B}" name="Column15707" headerRowDxfId="1355" dataDxfId="1354"/>
    <tableColumn id="15708" xr3:uid="{8EEA3AE0-B230-477F-A419-8D6D34032E11}" name="Column15708" headerRowDxfId="1353" dataDxfId="1352"/>
    <tableColumn id="15709" xr3:uid="{5277C564-5B0B-4150-988A-AF8935225F45}" name="Column15709" headerRowDxfId="1351" dataDxfId="1350"/>
    <tableColumn id="15710" xr3:uid="{CC8A74A6-5FD8-4D7A-BE29-C388354DC14E}" name="Column15710" headerRowDxfId="1349" dataDxfId="1348"/>
    <tableColumn id="15711" xr3:uid="{60559E0F-AFD0-476F-BAE3-C4706FAE4C3E}" name="Column15711" headerRowDxfId="1347" dataDxfId="1346"/>
    <tableColumn id="15712" xr3:uid="{4D12B980-8B8D-4433-B432-4BA17985343F}" name="Column15712" headerRowDxfId="1345" dataDxfId="1344"/>
    <tableColumn id="15713" xr3:uid="{00D48FE8-53C7-4CD5-9B18-A6A45415C1F7}" name="Column15713" headerRowDxfId="1343" dataDxfId="1342"/>
    <tableColumn id="15714" xr3:uid="{EC9D50D4-4600-4FF1-A26E-E54F2C6313DD}" name="Column15714" headerRowDxfId="1341" dataDxfId="1340"/>
    <tableColumn id="15715" xr3:uid="{B37F52E6-08E4-4AAF-A1DF-160DCB7C582D}" name="Column15715" headerRowDxfId="1339" dataDxfId="1338"/>
    <tableColumn id="15716" xr3:uid="{DBAA0949-DB43-43DA-B397-3BC610D43939}" name="Column15716" headerRowDxfId="1337" dataDxfId="1336"/>
    <tableColumn id="15717" xr3:uid="{0FA4A7D9-6389-4341-9986-51A2943FF00D}" name="Column15717" headerRowDxfId="1335" dataDxfId="1334"/>
    <tableColumn id="15718" xr3:uid="{5C75277D-9A54-43D6-B093-86CD93F62CC9}" name="Column15718" headerRowDxfId="1333" dataDxfId="1332"/>
    <tableColumn id="15719" xr3:uid="{03C6CE2E-369E-495D-9246-333619508581}" name="Column15719" headerRowDxfId="1331" dataDxfId="1330"/>
    <tableColumn id="15720" xr3:uid="{5FB3E09C-8604-4DC1-BFE0-794F7DE0F912}" name="Column15720" headerRowDxfId="1329" dataDxfId="1328"/>
    <tableColumn id="15721" xr3:uid="{70988121-208A-4FE3-A416-E3A81439EFDD}" name="Column15721" headerRowDxfId="1327" dataDxfId="1326"/>
    <tableColumn id="15722" xr3:uid="{15F9A422-4E96-488C-ABA7-40710E97D440}" name="Column15722" headerRowDxfId="1325" dataDxfId="1324"/>
    <tableColumn id="15723" xr3:uid="{F91CF0B7-4BC5-49B5-9365-B699BB6038C8}" name="Column15723" headerRowDxfId="1323" dataDxfId="1322"/>
    <tableColumn id="15724" xr3:uid="{B92BF6EE-9E46-4EF5-812B-8933DF72AA23}" name="Column15724" headerRowDxfId="1321" dataDxfId="1320"/>
    <tableColumn id="15725" xr3:uid="{9A1CDFC4-445D-4F28-BB44-634BFDD6E192}" name="Column15725" headerRowDxfId="1319" dataDxfId="1318"/>
    <tableColumn id="15726" xr3:uid="{57C653A0-0694-4F9C-90AE-5604354B141A}" name="Column15726" headerRowDxfId="1317" dataDxfId="1316"/>
    <tableColumn id="15727" xr3:uid="{00D5127A-C84A-4C39-BECC-99A6FC17325F}" name="Column15727" headerRowDxfId="1315" dataDxfId="1314"/>
    <tableColumn id="15728" xr3:uid="{8BF5F0E5-753F-4CAD-9A4A-D5C58FA6CCBB}" name="Column15728" headerRowDxfId="1313" dataDxfId="1312"/>
    <tableColumn id="15729" xr3:uid="{288A42AE-63A2-4653-9ACA-F28C061D7436}" name="Column15729" headerRowDxfId="1311" dataDxfId="1310"/>
    <tableColumn id="15730" xr3:uid="{85B44712-95D5-4552-8D13-E156B976B2AB}" name="Column15730" headerRowDxfId="1309" dataDxfId="1308"/>
    <tableColumn id="15731" xr3:uid="{49FAC9A4-8992-4EC7-AAFC-90526178855A}" name="Column15731" headerRowDxfId="1307" dataDxfId="1306"/>
    <tableColumn id="15732" xr3:uid="{75AC2AD8-0056-4884-8DE1-5805B811F689}" name="Column15732" headerRowDxfId="1305" dataDxfId="1304"/>
    <tableColumn id="15733" xr3:uid="{1B9523D4-1C33-465B-B470-19CB27F91F81}" name="Column15733" headerRowDxfId="1303" dataDxfId="1302"/>
    <tableColumn id="15734" xr3:uid="{CE343DA7-0777-4119-B644-9F912551BB37}" name="Column15734" headerRowDxfId="1301" dataDxfId="1300"/>
    <tableColumn id="15735" xr3:uid="{8E4972E4-6EA6-4726-8B7F-8D0BDD78AEFC}" name="Column15735" headerRowDxfId="1299" dataDxfId="1298"/>
    <tableColumn id="15736" xr3:uid="{AB1800F9-88EE-4A02-AC8A-7938890F74A0}" name="Column15736" headerRowDxfId="1297" dataDxfId="1296"/>
    <tableColumn id="15737" xr3:uid="{5B5C0132-21BF-4629-B965-9C6BEB02B503}" name="Column15737" headerRowDxfId="1295" dataDxfId="1294"/>
    <tableColumn id="15738" xr3:uid="{830879BA-94D7-4C94-82C9-8C51FC347383}" name="Column15738" headerRowDxfId="1293" dataDxfId="1292"/>
    <tableColumn id="15739" xr3:uid="{8C5193EE-1FA7-4D0A-883D-0F0EB023AA64}" name="Column15739" headerRowDxfId="1291" dataDxfId="1290"/>
    <tableColumn id="15740" xr3:uid="{53171DA5-70CF-4AF7-84CD-ABC340CD563A}" name="Column15740" headerRowDxfId="1289" dataDxfId="1288"/>
    <tableColumn id="15741" xr3:uid="{390782A4-D250-4D1B-B9DC-6824153845DB}" name="Column15741" headerRowDxfId="1287" dataDxfId="1286"/>
    <tableColumn id="15742" xr3:uid="{E8801A0E-60CF-4D1C-AEAC-558C1F9CB330}" name="Column15742" headerRowDxfId="1285" dataDxfId="1284"/>
    <tableColumn id="15743" xr3:uid="{0C7D37A9-F568-432C-9C1F-3C757E47D9C2}" name="Column15743" headerRowDxfId="1283" dataDxfId="1282"/>
    <tableColumn id="15744" xr3:uid="{5925ABC6-01FD-4A67-BB98-7CA9E55717ED}" name="Column15744" headerRowDxfId="1281" dataDxfId="1280"/>
    <tableColumn id="15745" xr3:uid="{A2C973B1-7A36-4245-8D9E-7F3B2B7DCAC3}" name="Column15745" headerRowDxfId="1279" dataDxfId="1278"/>
    <tableColumn id="15746" xr3:uid="{C4363FF5-3AFE-4B37-9FC8-9C30D8E14D52}" name="Column15746" headerRowDxfId="1277" dataDxfId="1276"/>
    <tableColumn id="15747" xr3:uid="{1D80141F-BE3E-442F-AEAB-3B11D2024FE8}" name="Column15747" headerRowDxfId="1275" dataDxfId="1274"/>
    <tableColumn id="15748" xr3:uid="{3F112A69-75D6-4F1F-92CE-FB940A5287DB}" name="Column15748" headerRowDxfId="1273" dataDxfId="1272"/>
    <tableColumn id="15749" xr3:uid="{F31ADD04-E559-4B1E-857F-889F2E84F453}" name="Column15749" headerRowDxfId="1271" dataDxfId="1270"/>
    <tableColumn id="15750" xr3:uid="{AEC0B4CD-543A-4B44-8C27-584AC2036F23}" name="Column15750" headerRowDxfId="1269" dataDxfId="1268"/>
    <tableColumn id="15751" xr3:uid="{331B2BA2-15F6-4ADF-852A-2AC8A952AAAB}" name="Column15751" headerRowDxfId="1267" dataDxfId="1266"/>
    <tableColumn id="15752" xr3:uid="{82B2B374-1D96-43B6-8104-F58A0EA429DF}" name="Column15752" headerRowDxfId="1265" dataDxfId="1264"/>
    <tableColumn id="15753" xr3:uid="{CBF4A0EA-869C-4D50-8D9E-3E43C44A3703}" name="Column15753" headerRowDxfId="1263" dataDxfId="1262"/>
    <tableColumn id="15754" xr3:uid="{BC783298-452C-4207-8743-0182D73D7D62}" name="Column15754" headerRowDxfId="1261" dataDxfId="1260"/>
    <tableColumn id="15755" xr3:uid="{77DE619D-470E-43E3-8E27-8924309E1372}" name="Column15755" headerRowDxfId="1259" dataDxfId="1258"/>
    <tableColumn id="15756" xr3:uid="{33BB26BD-69C1-4287-8BE0-4644B3CE6F60}" name="Column15756" headerRowDxfId="1257" dataDxfId="1256"/>
    <tableColumn id="15757" xr3:uid="{378E2434-C24E-4B64-9BA3-4E6892AC85A3}" name="Column15757" headerRowDxfId="1255" dataDxfId="1254"/>
    <tableColumn id="15758" xr3:uid="{16427AE6-1FEB-44A9-9574-DCFA71786683}" name="Column15758" headerRowDxfId="1253" dataDxfId="1252"/>
    <tableColumn id="15759" xr3:uid="{626AD5C9-6945-4460-B0E1-062A4BCB52CC}" name="Column15759" headerRowDxfId="1251" dataDxfId="1250"/>
    <tableColumn id="15760" xr3:uid="{F0413EA5-4B75-4EE4-AD63-465D9F4C06AC}" name="Column15760" headerRowDxfId="1249" dataDxfId="1248"/>
    <tableColumn id="15761" xr3:uid="{C03C1EED-2086-4BF9-B197-77DCECFD53AC}" name="Column15761" headerRowDxfId="1247" dataDxfId="1246"/>
    <tableColumn id="15762" xr3:uid="{FCA80365-BBE6-4836-B451-3F7C8632E4B4}" name="Column15762" headerRowDxfId="1245" dataDxfId="1244"/>
    <tableColumn id="15763" xr3:uid="{DECA0FDE-0EAE-4C9C-AF25-62CD50B63F77}" name="Column15763" headerRowDxfId="1243" dataDxfId="1242"/>
    <tableColumn id="15764" xr3:uid="{65A5EAA5-26BC-4D80-BACA-2E767BACFC7F}" name="Column15764" headerRowDxfId="1241" dataDxfId="1240"/>
    <tableColumn id="15765" xr3:uid="{316F473C-BAFA-4310-A0E7-B7F46AE080E7}" name="Column15765" headerRowDxfId="1239" dataDxfId="1238"/>
    <tableColumn id="15766" xr3:uid="{38E163F6-D9AF-41D3-968F-2AADFFF908AC}" name="Column15766" headerRowDxfId="1237" dataDxfId="1236"/>
    <tableColumn id="15767" xr3:uid="{E70B2630-16C7-4F26-956D-B68F1BCBEE15}" name="Column15767" headerRowDxfId="1235" dataDxfId="1234"/>
    <tableColumn id="15768" xr3:uid="{67C502FB-CFA2-475E-9809-F408E7A45417}" name="Column15768" headerRowDxfId="1233" dataDxfId="1232"/>
    <tableColumn id="15769" xr3:uid="{427D0FE7-FBA2-4773-B8F5-BDA8B19B77CC}" name="Column15769" headerRowDxfId="1231" dataDxfId="1230"/>
    <tableColumn id="15770" xr3:uid="{61E4EF67-47D1-4CC6-BC28-1F0FB55F8375}" name="Column15770" headerRowDxfId="1229" dataDxfId="1228"/>
    <tableColumn id="15771" xr3:uid="{64DC3066-00BF-461A-881E-FF0C203D5A82}" name="Column15771" headerRowDxfId="1227" dataDxfId="1226"/>
    <tableColumn id="15772" xr3:uid="{0E487623-33E7-46E3-93CC-42D22E51DCE9}" name="Column15772" headerRowDxfId="1225" dataDxfId="1224"/>
    <tableColumn id="15773" xr3:uid="{590B9B99-326C-4969-8DB5-630CCBB3F79F}" name="Column15773" headerRowDxfId="1223" dataDxfId="1222"/>
    <tableColumn id="15774" xr3:uid="{AE326832-5541-4712-9B49-227BE40530FC}" name="Column15774" headerRowDxfId="1221" dataDxfId="1220"/>
    <tableColumn id="15775" xr3:uid="{9E4A4676-622C-4962-817E-4944E5D5D0FA}" name="Column15775" headerRowDxfId="1219" dataDxfId="1218"/>
    <tableColumn id="15776" xr3:uid="{4D99FBFF-A97C-4131-B8BD-EED8FA18B7A6}" name="Column15776" headerRowDxfId="1217" dataDxfId="1216"/>
    <tableColumn id="15777" xr3:uid="{7CFE5496-E213-4DD5-AE12-A21F00F090F7}" name="Column15777" headerRowDxfId="1215" dataDxfId="1214"/>
    <tableColumn id="15778" xr3:uid="{F5C0FCBC-B404-440C-82AE-1F4211339599}" name="Column15778" headerRowDxfId="1213" dataDxfId="1212"/>
    <tableColumn id="15779" xr3:uid="{52974BDD-AC19-49C8-BB29-4061C4E25243}" name="Column15779" headerRowDxfId="1211" dataDxfId="1210"/>
    <tableColumn id="15780" xr3:uid="{7CEAD98E-E10D-4964-B609-1C33896E134E}" name="Column15780" headerRowDxfId="1209" dataDxfId="1208"/>
    <tableColumn id="15781" xr3:uid="{F37BA025-28D5-4927-92AF-4A0515C07082}" name="Column15781" headerRowDxfId="1207" dataDxfId="1206"/>
    <tableColumn id="15782" xr3:uid="{2E4D365A-2446-487F-85A9-D5CDA68CB600}" name="Column15782" headerRowDxfId="1205" dataDxfId="1204"/>
    <tableColumn id="15783" xr3:uid="{BA95579E-F3A8-44AA-999C-04D35380D14B}" name="Column15783" headerRowDxfId="1203" dataDxfId="1202"/>
    <tableColumn id="15784" xr3:uid="{4F00E192-3705-4FC4-BEB0-B0149D354E26}" name="Column15784" headerRowDxfId="1201" dataDxfId="1200"/>
    <tableColumn id="15785" xr3:uid="{15A3F00C-7622-49BF-9217-CDFF560C8BCB}" name="Column15785" headerRowDxfId="1199" dataDxfId="1198"/>
    <tableColumn id="15786" xr3:uid="{7E625BCA-3CEC-40E0-AA49-09D2871A0337}" name="Column15786" headerRowDxfId="1197" dataDxfId="1196"/>
    <tableColumn id="15787" xr3:uid="{2357DB54-7D8B-452B-9801-94494A1764FF}" name="Column15787" headerRowDxfId="1195" dataDxfId="1194"/>
    <tableColumn id="15788" xr3:uid="{EBF82FAD-512D-4A1A-B1B7-2CF216E4FF3B}" name="Column15788" headerRowDxfId="1193" dataDxfId="1192"/>
    <tableColumn id="15789" xr3:uid="{77DD6BF0-85E4-4222-AAAC-3379260A849E}" name="Column15789" headerRowDxfId="1191" dataDxfId="1190"/>
    <tableColumn id="15790" xr3:uid="{F503D873-D285-4868-8D0B-12CB6988701D}" name="Column15790" headerRowDxfId="1189" dataDxfId="1188"/>
    <tableColumn id="15791" xr3:uid="{660246E6-272F-4DED-A51F-387CEF35C5B9}" name="Column15791" headerRowDxfId="1187" dataDxfId="1186"/>
    <tableColumn id="15792" xr3:uid="{452D3963-D390-4010-B244-EB8F663C4E32}" name="Column15792" headerRowDxfId="1185" dataDxfId="1184"/>
    <tableColumn id="15793" xr3:uid="{61DCBAE0-28B6-41B1-8A43-CEB03C3A644E}" name="Column15793" headerRowDxfId="1183" dataDxfId="1182"/>
    <tableColumn id="15794" xr3:uid="{7283C9C7-7C2B-4A99-829F-EE280B73F45E}" name="Column15794" headerRowDxfId="1181" dataDxfId="1180"/>
    <tableColumn id="15795" xr3:uid="{249187A2-AA5D-464D-A002-8D6FB92C7429}" name="Column15795" headerRowDxfId="1179" dataDxfId="1178"/>
    <tableColumn id="15796" xr3:uid="{2565AA95-6F5C-45A2-BD8A-1D3B35E56A53}" name="Column15796" headerRowDxfId="1177" dataDxfId="1176"/>
    <tableColumn id="15797" xr3:uid="{732987FF-A6EA-4488-A271-9C7F1F953661}" name="Column15797" headerRowDxfId="1175" dataDxfId="1174"/>
    <tableColumn id="15798" xr3:uid="{6A30C23A-FD8C-4123-8F44-E939021C09BB}" name="Column15798" headerRowDxfId="1173" dataDxfId="1172"/>
    <tableColumn id="15799" xr3:uid="{680F8D27-BE60-4395-8C86-9D617697AE3A}" name="Column15799" headerRowDxfId="1171" dataDxfId="1170"/>
    <tableColumn id="15800" xr3:uid="{BE989079-7547-4B3B-B4D0-ED56D516A53F}" name="Column15800" headerRowDxfId="1169" dataDxfId="1168"/>
    <tableColumn id="15801" xr3:uid="{81B9EE31-B492-48AE-A895-534984D5F327}" name="Column15801" headerRowDxfId="1167" dataDxfId="1166"/>
    <tableColumn id="15802" xr3:uid="{95DCB63B-7F7C-4037-A8F3-FAFA8FE54E85}" name="Column15802" headerRowDxfId="1165" dataDxfId="1164"/>
    <tableColumn id="15803" xr3:uid="{91763B67-45A0-4401-B68F-436147ECD670}" name="Column15803" headerRowDxfId="1163" dataDxfId="1162"/>
    <tableColumn id="15804" xr3:uid="{95CB001C-6ABB-431F-95F0-1F21D67CC171}" name="Column15804" headerRowDxfId="1161" dataDxfId="1160"/>
    <tableColumn id="15805" xr3:uid="{021E36AF-112B-44C5-AF6C-05B53501AF0C}" name="Column15805" headerRowDxfId="1159" dataDxfId="1158"/>
    <tableColumn id="15806" xr3:uid="{638B44ED-A929-41FF-8FEB-C589B7CF41C9}" name="Column15806" headerRowDxfId="1157" dataDxfId="1156"/>
    <tableColumn id="15807" xr3:uid="{DF5FE859-4E51-43A9-987F-9745279616F6}" name="Column15807" headerRowDxfId="1155" dataDxfId="1154"/>
    <tableColumn id="15808" xr3:uid="{D8E90C28-00A0-4020-952B-1160F47F6F59}" name="Column15808" headerRowDxfId="1153" dataDxfId="1152"/>
    <tableColumn id="15809" xr3:uid="{A602F95A-AAC6-406D-A387-73BA01D49A63}" name="Column15809" headerRowDxfId="1151" dataDxfId="1150"/>
    <tableColumn id="15810" xr3:uid="{91733213-F662-4456-9883-B5B5AF7B81C1}" name="Column15810" headerRowDxfId="1149" dataDxfId="1148"/>
    <tableColumn id="15811" xr3:uid="{D796B934-5DE6-4DDC-8E78-69DBB498F874}" name="Column15811" headerRowDxfId="1147" dataDxfId="1146"/>
    <tableColumn id="15812" xr3:uid="{2BBF6567-4A7A-4C5E-A75D-C33FAA069102}" name="Column15812" headerRowDxfId="1145" dataDxfId="1144"/>
    <tableColumn id="15813" xr3:uid="{370C5E1E-F178-4C41-B530-9EAEB7B55476}" name="Column15813" headerRowDxfId="1143" dataDxfId="1142"/>
    <tableColumn id="15814" xr3:uid="{40DCF8DE-7385-44B6-A84F-232D8C6EA28E}" name="Column15814" headerRowDxfId="1141" dataDxfId="1140"/>
    <tableColumn id="15815" xr3:uid="{B370FC46-998E-43AE-9E38-C829B44513B5}" name="Column15815" headerRowDxfId="1139" dataDxfId="1138"/>
    <tableColumn id="15816" xr3:uid="{6ACD3127-5CDA-4E69-8682-E4E36DD9472C}" name="Column15816" headerRowDxfId="1137" dataDxfId="1136"/>
    <tableColumn id="15817" xr3:uid="{02EB891A-663F-4370-8E0F-41FD8417646F}" name="Column15817" headerRowDxfId="1135" dataDxfId="1134"/>
    <tableColumn id="15818" xr3:uid="{F0B40F13-23B9-4771-ABAD-FE0F5DA8D386}" name="Column15818" headerRowDxfId="1133" dataDxfId="1132"/>
    <tableColumn id="15819" xr3:uid="{C7843598-283E-4C3B-9102-5227F8C6F3B9}" name="Column15819" headerRowDxfId="1131" dataDxfId="1130"/>
    <tableColumn id="15820" xr3:uid="{9A698A71-14F7-40C9-B961-A6BFC9D780DD}" name="Column15820" headerRowDxfId="1129" dataDxfId="1128"/>
    <tableColumn id="15821" xr3:uid="{470BB630-EB39-4E01-AF12-E956C439ADC1}" name="Column15821" headerRowDxfId="1127" dataDxfId="1126"/>
    <tableColumn id="15822" xr3:uid="{2A52B3F0-1826-4A29-8CC2-DAB31036C48A}" name="Column15822" headerRowDxfId="1125" dataDxfId="1124"/>
    <tableColumn id="15823" xr3:uid="{2531BA4A-87C6-4804-A80D-12C8E3E3A3FE}" name="Column15823" headerRowDxfId="1123" dataDxfId="1122"/>
    <tableColumn id="15824" xr3:uid="{4570C0E5-D4BB-4948-8C73-3DBF35744E3F}" name="Column15824" headerRowDxfId="1121" dataDxfId="1120"/>
    <tableColumn id="15825" xr3:uid="{8FE3C3CC-31FF-4D8C-A165-4B547001FC3D}" name="Column15825" headerRowDxfId="1119" dataDxfId="1118"/>
    <tableColumn id="15826" xr3:uid="{88FA6828-F526-4580-86FD-A2DBE90572F7}" name="Column15826" headerRowDxfId="1117" dataDxfId="1116"/>
    <tableColumn id="15827" xr3:uid="{6EECD0DD-EEF9-483C-AF8A-469D80718FCF}" name="Column15827" headerRowDxfId="1115" dataDxfId="1114"/>
    <tableColumn id="15828" xr3:uid="{82A1C4B0-0D57-4646-B460-9F738D073785}" name="Column15828" headerRowDxfId="1113" dataDxfId="1112"/>
    <tableColumn id="15829" xr3:uid="{306350F9-A079-41EF-9127-BC5216976886}" name="Column15829" headerRowDxfId="1111" dataDxfId="1110"/>
    <tableColumn id="15830" xr3:uid="{67B7E83A-1426-43C2-BFFD-C915E6302FFC}" name="Column15830" headerRowDxfId="1109" dataDxfId="1108"/>
    <tableColumn id="15831" xr3:uid="{82F11646-0699-41F1-AA82-7A8B6B45A50B}" name="Column15831" headerRowDxfId="1107" dataDxfId="1106"/>
    <tableColumn id="15832" xr3:uid="{31F40AC8-2313-44D8-A542-6E0CCC7FDDB2}" name="Column15832" headerRowDxfId="1105" dataDxfId="1104"/>
    <tableColumn id="15833" xr3:uid="{82EF3E57-9AE3-4A21-AD91-15F1558D8BFC}" name="Column15833" headerRowDxfId="1103" dataDxfId="1102"/>
    <tableColumn id="15834" xr3:uid="{09839FB4-089F-4C02-B2DC-4E372D31B338}" name="Column15834" headerRowDxfId="1101" dataDxfId="1100"/>
    <tableColumn id="15835" xr3:uid="{BBDA9C69-62BD-4952-943B-36532CB000B5}" name="Column15835" headerRowDxfId="1099" dataDxfId="1098"/>
    <tableColumn id="15836" xr3:uid="{B8A0960C-D0F9-4DF7-AFD4-4EBC598F2738}" name="Column15836" headerRowDxfId="1097" dataDxfId="1096"/>
    <tableColumn id="15837" xr3:uid="{6B092839-EAD9-4C21-95D3-CEC38D7E66D9}" name="Column15837" headerRowDxfId="1095" dataDxfId="1094"/>
    <tableColumn id="15838" xr3:uid="{B0167F76-2640-4CE9-886A-42331B24776E}" name="Column15838" headerRowDxfId="1093" dataDxfId="1092"/>
    <tableColumn id="15839" xr3:uid="{94E8CD25-7E5B-4277-A278-FCD4755C3CD5}" name="Column15839" headerRowDxfId="1091" dataDxfId="1090"/>
    <tableColumn id="15840" xr3:uid="{C8C3C7BE-9B77-4201-88DD-FA6A18C0156B}" name="Column15840" headerRowDxfId="1089" dataDxfId="1088"/>
    <tableColumn id="15841" xr3:uid="{67BAC414-2398-4B2B-A417-CE8E31A5F379}" name="Column15841" headerRowDxfId="1087" dataDxfId="1086"/>
    <tableColumn id="15842" xr3:uid="{5868E198-08F0-4BE7-A427-65E5BCC927F8}" name="Column15842" headerRowDxfId="1085" dataDxfId="1084"/>
    <tableColumn id="15843" xr3:uid="{8EB3D12F-43B6-489C-82CA-99F746A2F7BE}" name="Column15843" headerRowDxfId="1083" dataDxfId="1082"/>
    <tableColumn id="15844" xr3:uid="{75CD4337-735B-44AF-88CA-2409CD720ABB}" name="Column15844" headerRowDxfId="1081" dataDxfId="1080"/>
    <tableColumn id="15845" xr3:uid="{3888D319-CAA6-4B26-946A-E011E70CDD05}" name="Column15845" headerRowDxfId="1079" dataDxfId="1078"/>
    <tableColumn id="15846" xr3:uid="{36AF6733-8251-4FC0-AD5C-7D283B4485B2}" name="Column15846" headerRowDxfId="1077" dataDxfId="1076"/>
    <tableColumn id="15847" xr3:uid="{5BB44DF0-7CE2-4328-9AB9-F4FA95FB975D}" name="Column15847" headerRowDxfId="1075" dataDxfId="1074"/>
    <tableColumn id="15848" xr3:uid="{5A1B6CF2-D665-4598-AFC4-E58DBD4360FF}" name="Column15848" headerRowDxfId="1073" dataDxfId="1072"/>
    <tableColumn id="15849" xr3:uid="{64135B3D-EC19-4CEC-A7B5-F620617EFE94}" name="Column15849" headerRowDxfId="1071" dataDxfId="1070"/>
    <tableColumn id="15850" xr3:uid="{1948590B-B039-4AD6-BE1D-72158B595B7E}" name="Column15850" headerRowDxfId="1069" dataDxfId="1068"/>
    <tableColumn id="15851" xr3:uid="{1FCC6E44-CC01-40F3-B86D-7480B3B26C13}" name="Column15851" headerRowDxfId="1067" dataDxfId="1066"/>
    <tableColumn id="15852" xr3:uid="{65EE748C-1D35-4F9D-BB9D-646389193EC8}" name="Column15852" headerRowDxfId="1065" dataDxfId="1064"/>
    <tableColumn id="15853" xr3:uid="{74AC6F3D-6029-4B7C-9125-6385040BDB4B}" name="Column15853" headerRowDxfId="1063" dataDxfId="1062"/>
    <tableColumn id="15854" xr3:uid="{07FE193C-3FFE-45E9-BADD-44A208985F8D}" name="Column15854" headerRowDxfId="1061" dataDxfId="1060"/>
    <tableColumn id="15855" xr3:uid="{8EE8DD90-4FE5-4D95-AF15-77FA7A007164}" name="Column15855" headerRowDxfId="1059" dataDxfId="1058"/>
    <tableColumn id="15856" xr3:uid="{4F66473A-35EB-448D-8C0F-4EEF9AF3D702}" name="Column15856" headerRowDxfId="1057" dataDxfId="1056"/>
    <tableColumn id="15857" xr3:uid="{A9ED7CA3-7249-4654-925E-5FE9CFDEA63E}" name="Column15857" headerRowDxfId="1055" dataDxfId="1054"/>
    <tableColumn id="15858" xr3:uid="{552FD882-FA9E-47F6-B447-6848C4D30C5F}" name="Column15858" headerRowDxfId="1053" dataDxfId="1052"/>
    <tableColumn id="15859" xr3:uid="{3E245A0F-3B0D-4784-8706-00CD300B7A79}" name="Column15859" headerRowDxfId="1051" dataDxfId="1050"/>
    <tableColumn id="15860" xr3:uid="{66AD30D9-DE98-44E7-9AC5-BEFF14CB4B26}" name="Column15860" headerRowDxfId="1049" dataDxfId="1048"/>
    <tableColumn id="15861" xr3:uid="{235F4937-508B-4FBB-BFE1-0B9B2D38CF44}" name="Column15861" headerRowDxfId="1047" dataDxfId="1046"/>
    <tableColumn id="15862" xr3:uid="{88E8FE94-4781-420E-B004-DC7B29B09C22}" name="Column15862" headerRowDxfId="1045" dataDxfId="1044"/>
    <tableColumn id="15863" xr3:uid="{A4A7629E-6286-402E-B6A6-DDFBDA6823B0}" name="Column15863" headerRowDxfId="1043" dataDxfId="1042"/>
    <tableColumn id="15864" xr3:uid="{89AE6B81-229D-463D-AC76-72186C1E35DE}" name="Column15864" headerRowDxfId="1041" dataDxfId="1040"/>
    <tableColumn id="15865" xr3:uid="{DEEFE5FB-F4CA-46A9-ABCA-B2F39EE8EDD6}" name="Column15865" headerRowDxfId="1039" dataDxfId="1038"/>
    <tableColumn id="15866" xr3:uid="{167B3BC1-CF73-471F-B539-8D4BD2FDEB88}" name="Column15866" headerRowDxfId="1037" dataDxfId="1036"/>
    <tableColumn id="15867" xr3:uid="{B8FAA312-B931-424E-BD46-46B91BA6608F}" name="Column15867" headerRowDxfId="1035" dataDxfId="1034"/>
    <tableColumn id="15868" xr3:uid="{2D8F59B9-EA71-47A0-84D8-0F9AFACCED90}" name="Column15868" headerRowDxfId="1033" dataDxfId="1032"/>
    <tableColumn id="15869" xr3:uid="{2E602C3D-0CAD-4B3A-9F38-82363E051CA4}" name="Column15869" headerRowDxfId="1031" dataDxfId="1030"/>
    <tableColumn id="15870" xr3:uid="{D1B65313-6A8F-4AD1-BBC5-A7C30D08C7A9}" name="Column15870" headerRowDxfId="1029" dataDxfId="1028"/>
    <tableColumn id="15871" xr3:uid="{F864972F-D486-4CCC-8B18-0D701FD440AC}" name="Column15871" headerRowDxfId="1027" dataDxfId="1026"/>
    <tableColumn id="15872" xr3:uid="{B5897645-8CDF-4B43-B4C9-E82E207B0505}" name="Column15872" headerRowDxfId="1025" dataDxfId="1024"/>
    <tableColumn id="15873" xr3:uid="{4525778A-0AFB-4968-8C70-2BFB273E848F}" name="Column15873" headerRowDxfId="1023" dataDxfId="1022"/>
    <tableColumn id="15874" xr3:uid="{F8ABF6D4-936E-4E00-B4C6-5F0D015CF118}" name="Column15874" headerRowDxfId="1021" dataDxfId="1020"/>
    <tableColumn id="15875" xr3:uid="{134F6A17-4E4C-42D9-8B0F-7C3B00756950}" name="Column15875" headerRowDxfId="1019" dataDxfId="1018"/>
    <tableColumn id="15876" xr3:uid="{298E0A76-A777-4515-A4CD-97016C5A0DDB}" name="Column15876" headerRowDxfId="1017" dataDxfId="1016"/>
    <tableColumn id="15877" xr3:uid="{3C054DD9-B7E8-4681-AE9F-AB87F95AD078}" name="Column15877" headerRowDxfId="1015" dataDxfId="1014"/>
    <tableColumn id="15878" xr3:uid="{9552CA5D-660D-4B16-A6B3-7C444F162C6C}" name="Column15878" headerRowDxfId="1013" dataDxfId="1012"/>
    <tableColumn id="15879" xr3:uid="{6549FE9B-DC30-4EF3-B90B-4052BC81AADC}" name="Column15879" headerRowDxfId="1011" dataDxfId="1010"/>
    <tableColumn id="15880" xr3:uid="{98971CC2-75EE-4D4E-BB8F-B484A57AE8D3}" name="Column15880" headerRowDxfId="1009" dataDxfId="1008"/>
    <tableColumn id="15881" xr3:uid="{FCDE102E-656F-4EBD-AECA-75C245BEF114}" name="Column15881" headerRowDxfId="1007" dataDxfId="1006"/>
    <tableColumn id="15882" xr3:uid="{389AA004-2BB4-40A2-9497-D42739D24BAF}" name="Column15882" headerRowDxfId="1005" dataDxfId="1004"/>
    <tableColumn id="15883" xr3:uid="{0DF1A942-1668-447E-8423-A6836AB6E159}" name="Column15883" headerRowDxfId="1003" dataDxfId="1002"/>
    <tableColumn id="15884" xr3:uid="{64AF45DA-3E40-47FF-AA27-B6EB68AD0A18}" name="Column15884" headerRowDxfId="1001" dataDxfId="1000"/>
    <tableColumn id="15885" xr3:uid="{6381810B-914E-4248-8420-4B5F3B32717D}" name="Column15885" headerRowDxfId="999" dataDxfId="998"/>
    <tableColumn id="15886" xr3:uid="{3D17F85E-44F0-4638-A608-3CE0ED73E58E}" name="Column15886" headerRowDxfId="997" dataDxfId="996"/>
    <tableColumn id="15887" xr3:uid="{A16FFF44-54F8-4F06-8CB8-9EAF32F1E0A7}" name="Column15887" headerRowDxfId="995" dataDxfId="994"/>
    <tableColumn id="15888" xr3:uid="{E3EF9192-D01F-43AC-BB78-5BE413151D47}" name="Column15888" headerRowDxfId="993" dataDxfId="992"/>
    <tableColumn id="15889" xr3:uid="{1F6D8BE0-7FE6-4FB8-B11A-797CCE510A57}" name="Column15889" headerRowDxfId="991" dataDxfId="990"/>
    <tableColumn id="15890" xr3:uid="{A01AC633-DFEE-4E77-9003-CE36BE7C45AA}" name="Column15890" headerRowDxfId="989" dataDxfId="988"/>
    <tableColumn id="15891" xr3:uid="{C0349A5B-E35E-44C5-9569-6D5C1C9C95D9}" name="Column15891" headerRowDxfId="987" dataDxfId="986"/>
    <tableColumn id="15892" xr3:uid="{8B0F6CD4-1460-4755-90C8-AFA49B613C8A}" name="Column15892" headerRowDxfId="985" dataDxfId="984"/>
    <tableColumn id="15893" xr3:uid="{00C90F3D-5C37-44FC-9D8C-5F9E2E10E65F}" name="Column15893" headerRowDxfId="983" dataDxfId="982"/>
    <tableColumn id="15894" xr3:uid="{43529B18-8EFD-4881-861F-9EE1817A1928}" name="Column15894" headerRowDxfId="981" dataDxfId="980"/>
    <tableColumn id="15895" xr3:uid="{8938A847-C1DA-427C-B12F-C8D70465F501}" name="Column15895" headerRowDxfId="979" dataDxfId="978"/>
    <tableColumn id="15896" xr3:uid="{4F87BE8A-767B-4E8F-A590-3C1DFA15568D}" name="Column15896" headerRowDxfId="977" dataDxfId="976"/>
    <tableColumn id="15897" xr3:uid="{F1651BD5-97A9-47AC-8342-16BC22F53898}" name="Column15897" headerRowDxfId="975" dataDxfId="974"/>
    <tableColumn id="15898" xr3:uid="{9D79CA53-BC6F-4156-B263-074DC2393F61}" name="Column15898" headerRowDxfId="973" dataDxfId="972"/>
    <tableColumn id="15899" xr3:uid="{5AB2144E-FE17-4165-BD58-ABE20FBF859B}" name="Column15899" headerRowDxfId="971" dataDxfId="970"/>
    <tableColumn id="15900" xr3:uid="{6B34B20D-FD23-46B3-BB6C-98E7ABAE1BA6}" name="Column15900" headerRowDxfId="969" dataDxfId="968"/>
    <tableColumn id="15901" xr3:uid="{D5BA8E29-E3E4-4C06-A42F-0D5E189D67C8}" name="Column15901" headerRowDxfId="967" dataDxfId="966"/>
    <tableColumn id="15902" xr3:uid="{2572348A-755F-4A3F-A992-ABDF7941C719}" name="Column15902" headerRowDxfId="965" dataDxfId="964"/>
    <tableColumn id="15903" xr3:uid="{AA9F9D7C-2D3D-48DB-B4F7-C3C49AFAC469}" name="Column15903" headerRowDxfId="963" dataDxfId="962"/>
    <tableColumn id="15904" xr3:uid="{10B4805F-4B79-4525-B0BB-62C7DBCCCB5D}" name="Column15904" headerRowDxfId="961" dataDxfId="960"/>
    <tableColumn id="15905" xr3:uid="{8B9C40D9-32A7-4E3C-B66B-71707CFC5845}" name="Column15905" headerRowDxfId="959" dataDxfId="958"/>
    <tableColumn id="15906" xr3:uid="{C0726101-362F-45AF-B250-D2261017C59C}" name="Column15906" headerRowDxfId="957" dataDxfId="956"/>
    <tableColumn id="15907" xr3:uid="{3563349A-90ED-46D7-8769-869FB6E6D275}" name="Column15907" headerRowDxfId="955" dataDxfId="954"/>
    <tableColumn id="15908" xr3:uid="{50846491-C771-43CF-A380-7A224BDF30E9}" name="Column15908" headerRowDxfId="953" dataDxfId="952"/>
    <tableColumn id="15909" xr3:uid="{97893217-553B-4D37-9C3C-13DBD7B088DB}" name="Column15909" headerRowDxfId="951" dataDxfId="950"/>
    <tableColumn id="15910" xr3:uid="{D162181F-8FFF-4B82-B13E-6B2C729B8A0F}" name="Column15910" headerRowDxfId="949" dataDxfId="948"/>
    <tableColumn id="15911" xr3:uid="{B490B7A2-5038-4572-BD22-C9C8FFE3B497}" name="Column15911" headerRowDxfId="947" dataDxfId="946"/>
    <tableColumn id="15912" xr3:uid="{584DDB55-6DB5-4281-8740-C59618ED1E79}" name="Column15912" headerRowDxfId="945" dataDxfId="944"/>
    <tableColumn id="15913" xr3:uid="{819C95C3-0F0D-46A9-AF9C-101FF64039B3}" name="Column15913" headerRowDxfId="943" dataDxfId="942"/>
    <tableColumn id="15914" xr3:uid="{82BE77F2-791E-4875-85C4-A3124D8322EB}" name="Column15914" headerRowDxfId="941" dataDxfId="940"/>
    <tableColumn id="15915" xr3:uid="{EAAAE2EB-B1D8-4D79-8647-213BF853414C}" name="Column15915" headerRowDxfId="939" dataDxfId="938"/>
    <tableColumn id="15916" xr3:uid="{B04ADD79-2AAA-49F5-95A4-0C1FE51DD9EA}" name="Column15916" headerRowDxfId="937" dataDxfId="936"/>
    <tableColumn id="15917" xr3:uid="{A7018B22-32A1-4593-9FD3-F70C09A06BFD}" name="Column15917" headerRowDxfId="935" dataDxfId="934"/>
    <tableColumn id="15918" xr3:uid="{1F5458AD-080E-4435-BCD0-13A3BDF1278E}" name="Column15918" headerRowDxfId="933" dataDxfId="932"/>
    <tableColumn id="15919" xr3:uid="{89803FD1-A38C-4DC8-94F8-2104CA8EF817}" name="Column15919" headerRowDxfId="931" dataDxfId="930"/>
    <tableColumn id="15920" xr3:uid="{DAB9A122-6311-4FA9-88BA-090093BC5FA3}" name="Column15920" headerRowDxfId="929" dataDxfId="928"/>
    <tableColumn id="15921" xr3:uid="{1AB9C12F-8CF9-4D73-B78A-AF42E0F1B531}" name="Column15921" headerRowDxfId="927" dataDxfId="926"/>
    <tableColumn id="15922" xr3:uid="{C153107E-26B5-4F1B-A323-87838033EFEC}" name="Column15922" headerRowDxfId="925" dataDxfId="924"/>
    <tableColumn id="15923" xr3:uid="{78FE47D6-5ABB-43A3-A478-6D9CC963BF66}" name="Column15923" headerRowDxfId="923" dataDxfId="922"/>
    <tableColumn id="15924" xr3:uid="{306E0F07-0F26-4D9B-AAA5-2F4D96A6D5B2}" name="Column15924" headerRowDxfId="921" dataDxfId="920"/>
    <tableColumn id="15925" xr3:uid="{3205AA0B-B755-47A5-BCE7-6C2371D4EEE2}" name="Column15925" headerRowDxfId="919" dataDxfId="918"/>
    <tableColumn id="15926" xr3:uid="{EC6F24F5-9154-468E-8625-E8FCBBC1171E}" name="Column15926" headerRowDxfId="917" dataDxfId="916"/>
    <tableColumn id="15927" xr3:uid="{0E4DBC52-419B-442B-BA0E-9C9F79614AF4}" name="Column15927" headerRowDxfId="915" dataDxfId="914"/>
    <tableColumn id="15928" xr3:uid="{BB5F814A-8B72-469E-B79F-2616745004AA}" name="Column15928" headerRowDxfId="913" dataDxfId="912"/>
    <tableColumn id="15929" xr3:uid="{C69559B1-F46D-4AF4-8706-58B23CFB7AA6}" name="Column15929" headerRowDxfId="911" dataDxfId="910"/>
    <tableColumn id="15930" xr3:uid="{51317A79-7492-4A30-B758-DE404ACB681C}" name="Column15930" headerRowDxfId="909" dataDxfId="908"/>
    <tableColumn id="15931" xr3:uid="{756001A7-0481-4A1C-A8A8-58955E32928E}" name="Column15931" headerRowDxfId="907" dataDxfId="906"/>
    <tableColumn id="15932" xr3:uid="{F7412BF4-4994-42A4-BD92-1FA6A7D91A72}" name="Column15932" headerRowDxfId="905" dataDxfId="904"/>
    <tableColumn id="15933" xr3:uid="{13AC8F95-FD7E-47D6-88F6-66577D768838}" name="Column15933" headerRowDxfId="903" dataDxfId="902"/>
    <tableColumn id="15934" xr3:uid="{8DEB4357-AA6C-4910-8B69-770454D75701}" name="Column15934" headerRowDxfId="901" dataDxfId="900"/>
    <tableColumn id="15935" xr3:uid="{22E4C5C0-76B6-4BA0-87DA-2EFD48E96048}" name="Column15935" headerRowDxfId="899" dataDxfId="898"/>
    <tableColumn id="15936" xr3:uid="{67F681C5-63AC-471D-8204-A7B7DB5B2172}" name="Column15936" headerRowDxfId="897" dataDxfId="896"/>
    <tableColumn id="15937" xr3:uid="{8A0E707C-5CCF-4B57-8D26-D893AB5AB3E8}" name="Column15937" headerRowDxfId="895" dataDxfId="894"/>
    <tableColumn id="15938" xr3:uid="{1640B3B2-C678-42B8-AD26-4E8037EEC7B2}" name="Column15938" headerRowDxfId="893" dataDxfId="892"/>
    <tableColumn id="15939" xr3:uid="{86629B93-01DC-445F-8081-ABF8BAF2AE64}" name="Column15939" headerRowDxfId="891" dataDxfId="890"/>
    <tableColumn id="15940" xr3:uid="{9023C6ED-1690-4423-B957-2800555552C9}" name="Column15940" headerRowDxfId="889" dataDxfId="888"/>
    <tableColumn id="15941" xr3:uid="{31991062-99EF-4F3A-A4C7-4E2C6A60C0E3}" name="Column15941" headerRowDxfId="887" dataDxfId="886"/>
    <tableColumn id="15942" xr3:uid="{1EE9E2B5-7074-4B76-8633-F6BF00A2F4A9}" name="Column15942" headerRowDxfId="885" dataDxfId="884"/>
    <tableColumn id="15943" xr3:uid="{955BFB1B-B2AC-4774-91FC-4FFBFA5FC840}" name="Column15943" headerRowDxfId="883" dataDxfId="882"/>
    <tableColumn id="15944" xr3:uid="{9D58AF06-B77B-4365-8E5D-135D2F0B8637}" name="Column15944" headerRowDxfId="881" dataDxfId="880"/>
    <tableColumn id="15945" xr3:uid="{71AD27F8-187A-4BED-96BA-6CCEDE991B9C}" name="Column15945" headerRowDxfId="879" dataDxfId="878"/>
    <tableColumn id="15946" xr3:uid="{F47B5E57-926C-4A21-934B-BC7EAD36C6C7}" name="Column15946" headerRowDxfId="877" dataDxfId="876"/>
    <tableColumn id="15947" xr3:uid="{E18D1742-1644-46B5-953E-8F1128F356CA}" name="Column15947" headerRowDxfId="875" dataDxfId="874"/>
    <tableColumn id="15948" xr3:uid="{FE4F4234-0925-410F-BC4F-3632FFE51CC9}" name="Column15948" headerRowDxfId="873" dataDxfId="872"/>
    <tableColumn id="15949" xr3:uid="{176F46AA-3865-49F5-A08A-655D18D48725}" name="Column15949" headerRowDxfId="871" dataDxfId="870"/>
    <tableColumn id="15950" xr3:uid="{FABC3600-21CD-42C3-AA4B-CEA424299FBD}" name="Column15950" headerRowDxfId="869" dataDxfId="868"/>
    <tableColumn id="15951" xr3:uid="{3116AD9C-776D-4228-8E1E-5609D25F64FA}" name="Column15951" headerRowDxfId="867" dataDxfId="866"/>
    <tableColumn id="15952" xr3:uid="{92805CE4-97BB-41B8-9688-2BC134F74927}" name="Column15952" headerRowDxfId="865" dataDxfId="864"/>
    <tableColumn id="15953" xr3:uid="{4090B908-5212-40C4-85A3-AFCA029D3698}" name="Column15953" headerRowDxfId="863" dataDxfId="862"/>
    <tableColumn id="15954" xr3:uid="{CEF4863F-3CAC-4D5D-9055-12AFC1EAA7F7}" name="Column15954" headerRowDxfId="861" dataDxfId="860"/>
    <tableColumn id="15955" xr3:uid="{0C835072-4EDE-4D48-A43B-5E4C5D27DDB4}" name="Column15955" headerRowDxfId="859" dataDxfId="858"/>
    <tableColumn id="15956" xr3:uid="{BEFE344C-D9BF-4D8F-A0C9-61A475265033}" name="Column15956" headerRowDxfId="857" dataDxfId="856"/>
    <tableColumn id="15957" xr3:uid="{EE3BE6C0-72CE-4EDE-92F8-D4B2A552A34C}" name="Column15957" headerRowDxfId="855" dataDxfId="854"/>
    <tableColumn id="15958" xr3:uid="{B85E2B45-4528-4C21-8A1A-371F82DC295B}" name="Column15958" headerRowDxfId="853" dataDxfId="852"/>
    <tableColumn id="15959" xr3:uid="{D7D2624C-D0E6-4B40-9055-C4E13378C6AE}" name="Column15959" headerRowDxfId="851" dataDxfId="850"/>
    <tableColumn id="15960" xr3:uid="{73AB3AC0-ECCD-4624-A044-F818089F4FFA}" name="Column15960" headerRowDxfId="849" dataDxfId="848"/>
    <tableColumn id="15961" xr3:uid="{688F9041-B857-47D0-B318-3739FB4DB003}" name="Column15961" headerRowDxfId="847" dataDxfId="846"/>
    <tableColumn id="15962" xr3:uid="{AB6E7FAF-6090-4878-9842-AF3BD6BDA446}" name="Column15962" headerRowDxfId="845" dataDxfId="844"/>
    <tableColumn id="15963" xr3:uid="{D4FBAEEF-9821-4513-BDCF-49A9AE9715D3}" name="Column15963" headerRowDxfId="843" dataDxfId="842"/>
    <tableColumn id="15964" xr3:uid="{869E6C0F-4FAA-4211-B77C-AAC2DE0E3FD3}" name="Column15964" headerRowDxfId="841" dataDxfId="840"/>
    <tableColumn id="15965" xr3:uid="{0C7DED68-5CD3-47A0-9DF1-CAB011BC5B3B}" name="Column15965" headerRowDxfId="839" dataDxfId="838"/>
    <tableColumn id="15966" xr3:uid="{95C436D9-B9A5-4489-8B31-0D1CF4F29944}" name="Column15966" headerRowDxfId="837" dataDxfId="836"/>
    <tableColumn id="15967" xr3:uid="{1E939DE8-4F02-4FD6-B6D6-6D3A3DFA3BF5}" name="Column15967" headerRowDxfId="835" dataDxfId="834"/>
    <tableColumn id="15968" xr3:uid="{79A7A9D9-BE54-40AD-875D-253887E4090A}" name="Column15968" headerRowDxfId="833" dataDxfId="832"/>
    <tableColumn id="15969" xr3:uid="{F386450B-6786-4C25-B2A7-15473CD61A15}" name="Column15969" headerRowDxfId="831" dataDxfId="830"/>
    <tableColumn id="15970" xr3:uid="{4CE98307-B463-4FAA-9599-C375957DA500}" name="Column15970" headerRowDxfId="829" dataDxfId="828"/>
    <tableColumn id="15971" xr3:uid="{67726170-3F8C-46C2-988F-4ECCE8348860}" name="Column15971" headerRowDxfId="827" dataDxfId="826"/>
    <tableColumn id="15972" xr3:uid="{BCFAE0B6-88B5-4BF2-A261-04872128BE99}" name="Column15972" headerRowDxfId="825" dataDxfId="824"/>
    <tableColumn id="15973" xr3:uid="{21B83A69-A165-4662-90AB-829D2F356B32}" name="Column15973" headerRowDxfId="823" dataDxfId="822"/>
    <tableColumn id="15974" xr3:uid="{42C4433B-1D73-476C-9705-FA4C1F3A6012}" name="Column15974" headerRowDxfId="821" dataDxfId="820"/>
    <tableColumn id="15975" xr3:uid="{EADC294E-FC71-4869-9F86-45931DE969D9}" name="Column15975" headerRowDxfId="819" dataDxfId="818"/>
    <tableColumn id="15976" xr3:uid="{5042916D-DCFD-4778-AE4A-D56178B67BE7}" name="Column15976" headerRowDxfId="817" dataDxfId="816"/>
    <tableColumn id="15977" xr3:uid="{88555AC4-975C-48C2-86E9-BB180B0A70AF}" name="Column15977" headerRowDxfId="815" dataDxfId="814"/>
    <tableColumn id="15978" xr3:uid="{972FCC8C-441B-4568-979F-44FDFFAFC687}" name="Column15978" headerRowDxfId="813" dataDxfId="812"/>
    <tableColumn id="15979" xr3:uid="{F608FAFD-D99A-4F4B-A94F-9B1C642A5C16}" name="Column15979" headerRowDxfId="811" dataDxfId="810"/>
    <tableColumn id="15980" xr3:uid="{2F723C80-ED94-429D-B2F5-72AF857788B9}" name="Column15980" headerRowDxfId="809" dataDxfId="808"/>
    <tableColumn id="15981" xr3:uid="{021CF3D9-017A-4B5B-BFF0-E46182E4E82B}" name="Column15981" headerRowDxfId="807" dataDxfId="806"/>
    <tableColumn id="15982" xr3:uid="{B1FF058D-1228-4EC2-AF07-1E88F5749BB6}" name="Column15982" headerRowDxfId="805" dataDxfId="804"/>
    <tableColumn id="15983" xr3:uid="{C7EEAE46-0EE3-49E2-A3F3-F92E089EBDF9}" name="Column15983" headerRowDxfId="803" dataDxfId="802"/>
    <tableColumn id="15984" xr3:uid="{DC53D8BC-2BC2-4097-BBB8-2EE468A29CA0}" name="Column15984" headerRowDxfId="801" dataDxfId="800"/>
    <tableColumn id="15985" xr3:uid="{4685E4EF-021B-4D2C-BCEF-FC5DE1D4B3B5}" name="Column15985" headerRowDxfId="799" dataDxfId="798"/>
    <tableColumn id="15986" xr3:uid="{A76DE78F-C36F-4A2C-B6B4-9137C44CB6DA}" name="Column15986" headerRowDxfId="797" dataDxfId="796"/>
    <tableColumn id="15987" xr3:uid="{32E2B686-1AEF-483C-B83A-0BA37DA8BBF5}" name="Column15987" headerRowDxfId="795" dataDxfId="794"/>
    <tableColumn id="15988" xr3:uid="{DED4BA2B-43AB-4DF0-BB77-825713F8C964}" name="Column15988" headerRowDxfId="793" dataDxfId="792"/>
    <tableColumn id="15989" xr3:uid="{C7918D6E-E082-421F-A712-CB5603B08D73}" name="Column15989" headerRowDxfId="791" dataDxfId="790"/>
    <tableColumn id="15990" xr3:uid="{DA540EB4-5CC4-48FD-808C-0CA2A207C996}" name="Column15990" headerRowDxfId="789" dataDxfId="788"/>
    <tableColumn id="15991" xr3:uid="{D6194120-C985-4F3D-AA72-6BEFB1C430C4}" name="Column15991" headerRowDxfId="787" dataDxfId="786"/>
    <tableColumn id="15992" xr3:uid="{9E9BC3E5-6794-476A-A92B-6A09956DE7AF}" name="Column15992" headerRowDxfId="785" dataDxfId="784"/>
    <tableColumn id="15993" xr3:uid="{A6289416-C780-4111-83F7-C803AAF30991}" name="Column15993" headerRowDxfId="783" dataDxfId="782"/>
    <tableColumn id="15994" xr3:uid="{B808F2BA-213D-4804-AFC2-D907C490D322}" name="Column15994" headerRowDxfId="781" dataDxfId="780"/>
    <tableColumn id="15995" xr3:uid="{B9A47267-1212-4C7D-9DD9-7C8C7E6935F2}" name="Column15995" headerRowDxfId="779" dataDxfId="778"/>
    <tableColumn id="15996" xr3:uid="{143D257B-F7BF-426B-8B84-E02DFF1C1F18}" name="Column15996" headerRowDxfId="777" dataDxfId="776"/>
    <tableColumn id="15997" xr3:uid="{954DEDB8-7C08-4E58-BF30-F1ED8FD7EC52}" name="Column15997" headerRowDxfId="775" dataDxfId="774"/>
    <tableColumn id="15998" xr3:uid="{63BBB280-4318-42FD-9083-DE9FC38075F8}" name="Column15998" headerRowDxfId="773" dataDxfId="772"/>
    <tableColumn id="15999" xr3:uid="{BF01C9DB-13B5-4332-B783-ECFAD34DFF9B}" name="Column15999" headerRowDxfId="771" dataDxfId="770"/>
    <tableColumn id="16000" xr3:uid="{5BC54835-5B60-4060-8A1B-36E0B6484D6E}" name="Column16000" headerRowDxfId="769" dataDxfId="768"/>
    <tableColumn id="16001" xr3:uid="{6DCEC9F2-4C80-4C61-B581-2CA20F7C6232}" name="Column16001" headerRowDxfId="767" dataDxfId="766"/>
    <tableColumn id="16002" xr3:uid="{E15B5F83-5EC4-4536-9541-9399AD23B543}" name="Column16002" headerRowDxfId="765" dataDxfId="764"/>
    <tableColumn id="16003" xr3:uid="{C6D01223-6127-40C0-A52D-90F0F3A4503F}" name="Column16003" headerRowDxfId="763" dataDxfId="762"/>
    <tableColumn id="16004" xr3:uid="{D320B8FF-B5DB-449E-9C84-8D9FBE7A70D9}" name="Column16004" headerRowDxfId="761" dataDxfId="760"/>
    <tableColumn id="16005" xr3:uid="{A1E90E7C-4412-47BD-9069-14F94E0DB3E0}" name="Column16005" headerRowDxfId="759" dataDxfId="758"/>
    <tableColumn id="16006" xr3:uid="{A5306C89-D297-410A-A776-0D15C2382745}" name="Column16006" headerRowDxfId="757" dataDxfId="756"/>
    <tableColumn id="16007" xr3:uid="{9E0652F0-CEDE-4B1D-AF64-CB5441E8439A}" name="Column16007" headerRowDxfId="755" dataDxfId="754"/>
    <tableColumn id="16008" xr3:uid="{DD2CA841-2BA7-47B0-BDB0-84C74DD0BAA2}" name="Column16008" headerRowDxfId="753" dataDxfId="752"/>
    <tableColumn id="16009" xr3:uid="{B3DE0215-1A7C-4AB3-8931-CBC15A40C1D1}" name="Column16009" headerRowDxfId="751" dataDxfId="750"/>
    <tableColumn id="16010" xr3:uid="{74ADBDE4-1608-483F-A2D3-2A08E0F7EB00}" name="Column16010" headerRowDxfId="749" dataDxfId="748"/>
    <tableColumn id="16011" xr3:uid="{CBD70473-DB3D-4D15-8812-81151916616D}" name="Column16011" headerRowDxfId="747" dataDxfId="746"/>
    <tableColumn id="16012" xr3:uid="{6FBA021E-9F24-49B5-9A5F-0B89737CAA8A}" name="Column16012" headerRowDxfId="745" dataDxfId="744"/>
    <tableColumn id="16013" xr3:uid="{72AC2AB1-1919-4E36-88F4-C33D80FE88A5}" name="Column16013" headerRowDxfId="743" dataDxfId="742"/>
    <tableColumn id="16014" xr3:uid="{F88FA609-73AF-4998-BEE1-D74E474CC72A}" name="Column16014" headerRowDxfId="741" dataDxfId="740"/>
    <tableColumn id="16015" xr3:uid="{98E018C9-F447-4C18-A716-03694D7C5A2C}" name="Column16015" headerRowDxfId="739" dataDxfId="738"/>
    <tableColumn id="16016" xr3:uid="{3A0BF391-665B-4A76-BDFC-405A22007E2C}" name="Column16016" headerRowDxfId="737" dataDxfId="736"/>
    <tableColumn id="16017" xr3:uid="{EF1A7442-669F-4269-8E65-8AEEF334AB63}" name="Column16017" headerRowDxfId="735" dataDxfId="734"/>
    <tableColumn id="16018" xr3:uid="{455A1D1A-6453-4BB2-A717-E0416C28B553}" name="Column16018" headerRowDxfId="733" dataDxfId="732"/>
    <tableColumn id="16019" xr3:uid="{B497430A-E26C-4B9D-8301-D2BAAC4671FD}" name="Column16019" headerRowDxfId="731" dataDxfId="730"/>
    <tableColumn id="16020" xr3:uid="{CFF48C3B-1B60-4E08-A05F-9854B3127DF0}" name="Column16020" headerRowDxfId="729" dataDxfId="728"/>
    <tableColumn id="16021" xr3:uid="{93DF61F7-E061-4458-9E54-0936AE46C2F5}" name="Column16021" headerRowDxfId="727" dataDxfId="726"/>
    <tableColumn id="16022" xr3:uid="{02AAE576-81D6-4181-B30A-E3A6109984AC}" name="Column16022" headerRowDxfId="725" dataDxfId="724"/>
    <tableColumn id="16023" xr3:uid="{1E7D12C1-3BD6-4CFD-B1A1-4BDAA92058CE}" name="Column16023" headerRowDxfId="723" dataDxfId="722"/>
    <tableColumn id="16024" xr3:uid="{4F438A34-CCC3-4D4E-B2E3-3253B489C9CB}" name="Column16024" headerRowDxfId="721" dataDxfId="720"/>
    <tableColumn id="16025" xr3:uid="{6A35AD75-4F56-4F68-A53B-98E1ADE35D89}" name="Column16025" headerRowDxfId="719" dataDxfId="718"/>
    <tableColumn id="16026" xr3:uid="{71DE98AF-8A4B-4C6A-9A17-F04A5C71FBBA}" name="Column16026" headerRowDxfId="717" dataDxfId="716"/>
    <tableColumn id="16027" xr3:uid="{9EC82A69-D19B-4E5C-8D2B-DCF451496EC2}" name="Column16027" headerRowDxfId="715" dataDxfId="714"/>
    <tableColumn id="16028" xr3:uid="{A95B9117-ABA7-4611-8131-E67C2A012AA2}" name="Column16028" headerRowDxfId="713" dataDxfId="712"/>
    <tableColumn id="16029" xr3:uid="{438F9399-3D1B-417A-95C6-2EB6196C6BCD}" name="Column16029" headerRowDxfId="711" dataDxfId="710"/>
    <tableColumn id="16030" xr3:uid="{52B06C10-409F-4B2B-8FD2-CF02DE454F40}" name="Column16030" headerRowDxfId="709" dataDxfId="708"/>
    <tableColumn id="16031" xr3:uid="{27F58FD7-0892-4DA6-95A7-AF64BF7ED830}" name="Column16031" headerRowDxfId="707" dataDxfId="706"/>
    <tableColumn id="16032" xr3:uid="{834336D9-EDA0-4E2C-8E4B-4DF1BEA8519D}" name="Column16032" headerRowDxfId="705" dataDxfId="704"/>
    <tableColumn id="16033" xr3:uid="{A4AC4B30-38F6-492E-9ECF-22520861EC70}" name="Column16033" headerRowDxfId="703" dataDxfId="702"/>
    <tableColumn id="16034" xr3:uid="{FEC1BEA9-D7C2-4699-88C2-12B3E2DAEC04}" name="Column16034" headerRowDxfId="701" dataDxfId="700"/>
    <tableColumn id="16035" xr3:uid="{09507C09-F3E4-4315-AC09-1083CBAC3745}" name="Column16035" headerRowDxfId="699" dataDxfId="698"/>
    <tableColumn id="16036" xr3:uid="{B7B4A8F0-47B8-4061-A07E-D7DB76E21E8B}" name="Column16036" headerRowDxfId="697" dataDxfId="696"/>
    <tableColumn id="16037" xr3:uid="{0D8AF236-B249-4FA1-80F1-A28677231A7A}" name="Column16037" headerRowDxfId="695" dataDxfId="694"/>
    <tableColumn id="16038" xr3:uid="{EF31C84E-B284-4C44-AD21-501681E1845D}" name="Column16038" headerRowDxfId="693" dataDxfId="692"/>
    <tableColumn id="16039" xr3:uid="{DEB521EC-FFFA-4A2E-B4AB-CA64CEA8B914}" name="Column16039" headerRowDxfId="691" dataDxfId="690"/>
    <tableColumn id="16040" xr3:uid="{F94A3924-1C3B-44C5-8B6E-30F06BC9F589}" name="Column16040" headerRowDxfId="689" dataDxfId="688"/>
    <tableColumn id="16041" xr3:uid="{D1B906C6-5577-4500-B72C-5F8E10E4A541}" name="Column16041" headerRowDxfId="687" dataDxfId="686"/>
    <tableColumn id="16042" xr3:uid="{1EDE523A-6DB5-4712-B89A-F61D1055AEBD}" name="Column16042" headerRowDxfId="685" dataDxfId="684"/>
    <tableColumn id="16043" xr3:uid="{BAB93AFB-C6A3-4E5C-925C-ECA740A5EDDF}" name="Column16043" headerRowDxfId="683" dataDxfId="682"/>
    <tableColumn id="16044" xr3:uid="{E25A8CC6-FC98-470A-9A05-14A612A6C0E9}" name="Column16044" headerRowDxfId="681" dataDxfId="680"/>
    <tableColumn id="16045" xr3:uid="{B222EF9C-E8DE-48A0-8896-A34464A473E0}" name="Column16045" headerRowDxfId="679" dataDxfId="678"/>
    <tableColumn id="16046" xr3:uid="{A6C665AE-AE28-4EFC-9A9F-B6C04399FC9B}" name="Column16046" headerRowDxfId="677" dataDxfId="676"/>
    <tableColumn id="16047" xr3:uid="{AFA7454A-80DE-478A-A32F-4CA083F503E8}" name="Column16047" headerRowDxfId="675" dataDxfId="674"/>
    <tableColumn id="16048" xr3:uid="{6D7F0BB3-F66A-4BFF-8045-B76876804A88}" name="Column16048" headerRowDxfId="673" dataDxfId="672"/>
    <tableColumn id="16049" xr3:uid="{6A21576A-F75E-4E0A-9205-E7C3E83D6D6D}" name="Column16049" headerRowDxfId="671" dataDxfId="670"/>
    <tableColumn id="16050" xr3:uid="{45D5B567-C3F3-44C7-865D-6F600499BD4D}" name="Column16050" headerRowDxfId="669" dataDxfId="668"/>
    <tableColumn id="16051" xr3:uid="{14E68334-5A4A-4ED4-A8A9-2BCC4C22C28C}" name="Column16051" headerRowDxfId="667" dataDxfId="666"/>
    <tableColumn id="16052" xr3:uid="{CD0E8EC8-419D-4D8C-9723-4D72A6507CA9}" name="Column16052" headerRowDxfId="665" dataDxfId="664"/>
    <tableColumn id="16053" xr3:uid="{B83149E7-00CB-4298-88F8-23C1BE14EC00}" name="Column16053" headerRowDxfId="663" dataDxfId="662"/>
    <tableColumn id="16054" xr3:uid="{E32A77D3-8FC9-4071-B13C-80A37C339181}" name="Column16054" headerRowDxfId="661" dataDxfId="660"/>
    <tableColumn id="16055" xr3:uid="{8305E3D4-7F52-43C9-B63E-1E45CF93BF50}" name="Column16055" headerRowDxfId="659" dataDxfId="658"/>
    <tableColumn id="16056" xr3:uid="{926F42A3-EFF2-49FA-AC44-BE86F79B102A}" name="Column16056" headerRowDxfId="657" dataDxfId="656"/>
    <tableColumn id="16057" xr3:uid="{65E9B072-6EEF-4D0D-A943-1E9A8CD42C70}" name="Column16057" headerRowDxfId="655" dataDxfId="654"/>
    <tableColumn id="16058" xr3:uid="{1DAD88EB-1BC6-462A-9848-4C2D9956C93F}" name="Column16058" headerRowDxfId="653" dataDxfId="652"/>
    <tableColumn id="16059" xr3:uid="{6D4D1203-CD29-49EC-A916-B2A94FF30ACE}" name="Column16059" headerRowDxfId="651" dataDxfId="650"/>
    <tableColumn id="16060" xr3:uid="{DC4E43FF-0B6C-4A36-9FBA-D2617DADD321}" name="Column16060" headerRowDxfId="649" dataDxfId="648"/>
    <tableColumn id="16061" xr3:uid="{DB380FB7-27A9-486B-980E-54EED5BB2416}" name="Column16061" headerRowDxfId="647" dataDxfId="646"/>
    <tableColumn id="16062" xr3:uid="{6CB97651-6410-4666-A3A3-495C6DD1C39C}" name="Column16062" headerRowDxfId="645" dataDxfId="644"/>
    <tableColumn id="16063" xr3:uid="{A72003BE-6E88-4DF6-8744-6DA6802B748D}" name="Column16063" headerRowDxfId="643" dataDxfId="642"/>
    <tableColumn id="16064" xr3:uid="{E59A7B6F-AB44-4D15-A105-0A6BD52A12CB}" name="Column16064" headerRowDxfId="641" dataDxfId="640"/>
    <tableColumn id="16065" xr3:uid="{679F911B-A9A2-40C4-B290-6EDCC3104AAD}" name="Column16065" headerRowDxfId="639" dataDxfId="638"/>
    <tableColumn id="16066" xr3:uid="{387D9524-F70A-4C88-B4A0-738ACEC1D6E7}" name="Column16066" headerRowDxfId="637" dataDxfId="636"/>
    <tableColumn id="16067" xr3:uid="{00628B26-4299-4F11-B2C0-38D84281F9BA}" name="Column16067" headerRowDxfId="635" dataDxfId="634"/>
    <tableColumn id="16068" xr3:uid="{22BDCEE0-8D96-452A-9A2D-52A5B2A623C4}" name="Column16068" headerRowDxfId="633" dataDxfId="632"/>
    <tableColumn id="16069" xr3:uid="{F5E8348D-5AC7-4A02-BBF0-D5A7E92B5A88}" name="Column16069" headerRowDxfId="631" dataDxfId="630"/>
    <tableColumn id="16070" xr3:uid="{43B71F56-6C0C-4D7C-8A2A-03E7F526B084}" name="Column16070" headerRowDxfId="629" dataDxfId="628"/>
    <tableColumn id="16071" xr3:uid="{2B00858F-C616-4493-B95F-F82FD42391F2}" name="Column16071" headerRowDxfId="627" dataDxfId="626"/>
    <tableColumn id="16072" xr3:uid="{EDAC530D-B07C-490F-9B34-AE4A050EC124}" name="Column16072" headerRowDxfId="625" dataDxfId="624"/>
    <tableColumn id="16073" xr3:uid="{B3A135AA-F84C-40FC-9C25-41ED3071FB81}" name="Column16073" headerRowDxfId="623" dataDxfId="622"/>
    <tableColumn id="16074" xr3:uid="{33F84201-7519-4F1D-A836-0441E3D22BD9}" name="Column16074" headerRowDxfId="621" dataDxfId="620"/>
    <tableColumn id="16075" xr3:uid="{CAC4D615-9F54-4A59-BAF9-E8E6F4FF8B44}" name="Column16075" headerRowDxfId="619" dataDxfId="618"/>
    <tableColumn id="16076" xr3:uid="{6BC95970-2FD0-4370-A02D-0C56464DC4B0}" name="Column16076" headerRowDxfId="617" dataDxfId="616"/>
    <tableColumn id="16077" xr3:uid="{B7466AD3-EFA6-4892-885E-412CA2FB78F2}" name="Column16077" headerRowDxfId="615" dataDxfId="614"/>
    <tableColumn id="16078" xr3:uid="{E3D36B3B-8BD5-4D19-823B-D940D2E19669}" name="Column16078" headerRowDxfId="613" dataDxfId="612"/>
    <tableColumn id="16079" xr3:uid="{CDD48D66-7050-481A-8B9D-10F18349B7AE}" name="Column16079" headerRowDxfId="611" dataDxfId="610"/>
    <tableColumn id="16080" xr3:uid="{13B6DF4A-B73C-468A-8DBB-E9016729506B}" name="Column16080" headerRowDxfId="609" dataDxfId="608"/>
    <tableColumn id="16081" xr3:uid="{BEA65EB7-E5EA-4403-9FAD-E9C07693C43A}" name="Column16081" headerRowDxfId="607" dataDxfId="606"/>
    <tableColumn id="16082" xr3:uid="{6F486FA1-F0BB-4198-8674-12FEA61BA251}" name="Column16082" headerRowDxfId="605" dataDxfId="604"/>
    <tableColumn id="16083" xr3:uid="{B0B8233A-2465-4265-859A-E198B6555061}" name="Column16083" headerRowDxfId="603" dataDxfId="602"/>
    <tableColumn id="16084" xr3:uid="{75F669CC-4422-403E-8F8F-6BAD5B40B4BA}" name="Column16084" headerRowDxfId="601" dataDxfId="600"/>
    <tableColumn id="16085" xr3:uid="{147DD0A9-BA23-4DD0-9609-A98374F5D53F}" name="Column16085" headerRowDxfId="599" dataDxfId="598"/>
    <tableColumn id="16086" xr3:uid="{418D1B69-E138-476C-BC72-8F6925215F2A}" name="Column16086" headerRowDxfId="597" dataDxfId="596"/>
    <tableColumn id="16087" xr3:uid="{D8DDEE00-1706-4CB7-9DB2-9F1C6F1770B5}" name="Column16087" headerRowDxfId="595" dataDxfId="594"/>
    <tableColumn id="16088" xr3:uid="{C8BEE9A1-6777-4DD4-9944-9800782CFB7D}" name="Column16088" headerRowDxfId="593" dataDxfId="592"/>
    <tableColumn id="16089" xr3:uid="{123049D5-2717-486F-AD1A-5A9E54941886}" name="Column16089" headerRowDxfId="591" dataDxfId="590"/>
    <tableColumn id="16090" xr3:uid="{FD951940-5D35-4039-82A6-2CC0F56DFD7F}" name="Column16090" headerRowDxfId="589" dataDxfId="588"/>
    <tableColumn id="16091" xr3:uid="{5B51BF76-E9EA-4509-A9E0-7ADA3FA46A73}" name="Column16091" headerRowDxfId="587" dataDxfId="586"/>
    <tableColumn id="16092" xr3:uid="{502D7721-CE69-441A-99B9-EAE496FC57ED}" name="Column16092" headerRowDxfId="585" dataDxfId="584"/>
    <tableColumn id="16093" xr3:uid="{117922A9-6F8D-4785-9A30-E86F14F44B0D}" name="Column16093" headerRowDxfId="583" dataDxfId="582"/>
    <tableColumn id="16094" xr3:uid="{4D37A8A0-1535-4FCF-8956-A8AC2CAAC5DE}" name="Column16094" headerRowDxfId="581" dataDxfId="580"/>
    <tableColumn id="16095" xr3:uid="{67FEFCFC-250D-4FEF-B555-E11DB59FC2E5}" name="Column16095" headerRowDxfId="579" dataDxfId="578"/>
    <tableColumn id="16096" xr3:uid="{10595759-C067-401B-BB90-CFF66EFE0EEB}" name="Column16096" headerRowDxfId="577" dataDxfId="576"/>
    <tableColumn id="16097" xr3:uid="{88E22403-AA9E-4F8C-B5BE-6ED15F5DE2D3}" name="Column16097" headerRowDxfId="575" dataDxfId="574"/>
    <tableColumn id="16098" xr3:uid="{D5CBBEB8-0C40-4B9C-A2CC-DEA15E53F9EB}" name="Column16098" headerRowDxfId="573" dataDxfId="572"/>
    <tableColumn id="16099" xr3:uid="{31923742-7009-413E-BB0D-321AD2322C4A}" name="Column16099" headerRowDxfId="571" dataDxfId="570"/>
    <tableColumn id="16100" xr3:uid="{BF910A5E-AB18-42A2-A168-ED19EF2BD2C9}" name="Column16100" headerRowDxfId="569" dataDxfId="568"/>
    <tableColumn id="16101" xr3:uid="{36CB09B7-1705-46BE-ACF6-B5B18ED5C858}" name="Column16101" headerRowDxfId="567" dataDxfId="566"/>
    <tableColumn id="16102" xr3:uid="{2C54C464-41FF-4FC6-9563-4EBE8A69C1D6}" name="Column16102" headerRowDxfId="565" dataDxfId="564"/>
    <tableColumn id="16103" xr3:uid="{27F3B2AC-4E16-4DDE-A4B0-3E3B385C8025}" name="Column16103" headerRowDxfId="563" dataDxfId="562"/>
    <tableColumn id="16104" xr3:uid="{3C8141F8-C343-4A76-A8FB-C1133663B495}" name="Column16104" headerRowDxfId="561" dataDxfId="560"/>
    <tableColumn id="16105" xr3:uid="{69AFCDFE-F7CD-470A-8799-D5AA890205AA}" name="Column16105" headerRowDxfId="559" dataDxfId="558"/>
    <tableColumn id="16106" xr3:uid="{DD755413-E8A0-4B16-B50D-E48725D32280}" name="Column16106" headerRowDxfId="557" dataDxfId="556"/>
    <tableColumn id="16107" xr3:uid="{0B04CA7D-64A8-42B8-8A5D-F558E3A5094E}" name="Column16107" headerRowDxfId="555" dataDxfId="554"/>
    <tableColumn id="16108" xr3:uid="{F18ECE85-2B78-420C-B157-42671FD2FD36}" name="Column16108" headerRowDxfId="553" dataDxfId="552"/>
    <tableColumn id="16109" xr3:uid="{78813E3B-1968-4163-95BE-F11E55E52C6D}" name="Column16109" headerRowDxfId="551" dataDxfId="550"/>
    <tableColumn id="16110" xr3:uid="{4C50EC14-19EC-413E-9091-EDC2B611B496}" name="Column16110" headerRowDxfId="549" dataDxfId="548"/>
    <tableColumn id="16111" xr3:uid="{719F604C-A329-4B68-B49C-E420FB320CAC}" name="Column16111" headerRowDxfId="547" dataDxfId="546"/>
    <tableColumn id="16112" xr3:uid="{4ABF2DA0-040E-4BAD-A5BE-BE6C1A8EBEF1}" name="Column16112" headerRowDxfId="545" dataDxfId="544"/>
    <tableColumn id="16113" xr3:uid="{A8CAA374-2693-4229-B746-483E6C4AD789}" name="Column16113" headerRowDxfId="543" dataDxfId="542"/>
    <tableColumn id="16114" xr3:uid="{786D1E2A-B408-4C04-B0E6-05B84DB2C5C5}" name="Column16114" headerRowDxfId="541" dataDxfId="540"/>
    <tableColumn id="16115" xr3:uid="{FBBC841E-3157-484A-AD02-A79928FE2964}" name="Column16115" headerRowDxfId="539" dataDxfId="538"/>
    <tableColumn id="16116" xr3:uid="{91A0415A-2691-44F9-88FB-DAEEF11FE997}" name="Column16116" headerRowDxfId="537" dataDxfId="536"/>
    <tableColumn id="16117" xr3:uid="{3032A2C5-EFFC-491F-B932-262B4A0CCD57}" name="Column16117" headerRowDxfId="535" dataDxfId="534"/>
    <tableColumn id="16118" xr3:uid="{936DE171-AB3C-4335-82DF-32D8CB810B15}" name="Column16118" headerRowDxfId="533" dataDxfId="532"/>
    <tableColumn id="16119" xr3:uid="{78382495-A169-4108-944E-4AD69DD5018A}" name="Column16119" headerRowDxfId="531" dataDxfId="530"/>
    <tableColumn id="16120" xr3:uid="{18B84404-6E7B-49DB-82FA-4AD9CB8A48DE}" name="Column16120" headerRowDxfId="529" dataDxfId="528"/>
    <tableColumn id="16121" xr3:uid="{02A9B129-9B69-4417-952E-E2021622FDB4}" name="Column16121" headerRowDxfId="527" dataDxfId="526"/>
    <tableColumn id="16122" xr3:uid="{430DA9FB-BF29-47C0-A3BE-1D51ABA16779}" name="Column16122" headerRowDxfId="525" dataDxfId="524"/>
    <tableColumn id="16123" xr3:uid="{693CC0A3-8C4D-4FB3-B322-F0A5E57C6EB9}" name="Column16123" headerRowDxfId="523" dataDxfId="522"/>
    <tableColumn id="16124" xr3:uid="{25EFFD1E-D266-4BC8-A7D0-8A687C92BBAE}" name="Column16124" headerRowDxfId="521" dataDxfId="520"/>
    <tableColumn id="16125" xr3:uid="{0A078937-6B03-4555-A1F1-ECF731CB1E1A}" name="Column16125" headerRowDxfId="519" dataDxfId="518"/>
    <tableColumn id="16126" xr3:uid="{53A103A6-821E-4CD3-82C5-D40FD707A279}" name="Column16126" headerRowDxfId="517" dataDxfId="516"/>
    <tableColumn id="16127" xr3:uid="{60765BBB-BA20-4BEE-ACED-B4C57E0F2469}" name="Column16127" headerRowDxfId="515" dataDxfId="514"/>
    <tableColumn id="16128" xr3:uid="{ABF1AC39-5379-4F37-B6D6-C2D985A0BD67}" name="Column16128" headerRowDxfId="513" dataDxfId="512"/>
    <tableColumn id="16129" xr3:uid="{876400AD-0B46-4FA7-9481-B41914AB1FB7}" name="Column16129" headerRowDxfId="511" dataDxfId="510"/>
    <tableColumn id="16130" xr3:uid="{C926EF20-79C7-42CB-9910-442272A4C06B}" name="Column16130" headerRowDxfId="509" dataDxfId="508"/>
    <tableColumn id="16131" xr3:uid="{3C47FD3C-C6A9-4C5C-8568-793AC0E875AF}" name="Column16131" headerRowDxfId="507" dataDxfId="506"/>
    <tableColumn id="16132" xr3:uid="{B752ABE1-A80E-45A8-BDBE-4AB15E10F8F6}" name="Column16132" headerRowDxfId="505" dataDxfId="504"/>
    <tableColumn id="16133" xr3:uid="{CBFC2752-1490-4440-8AAE-8F62A3A065B7}" name="Column16133" headerRowDxfId="503" dataDxfId="502"/>
    <tableColumn id="16134" xr3:uid="{1C63CC94-E51D-49D4-8E70-432417A6A875}" name="Column16134" headerRowDxfId="501" dataDxfId="500"/>
    <tableColumn id="16135" xr3:uid="{44670D02-CF6C-45C9-9296-EA31C650CA38}" name="Column16135" headerRowDxfId="499" dataDxfId="498"/>
    <tableColumn id="16136" xr3:uid="{25DD1830-5AB0-4E5F-984E-57ADE0BD13F1}" name="Column16136" headerRowDxfId="497" dataDxfId="496"/>
    <tableColumn id="16137" xr3:uid="{7AA1B814-63EE-450B-8D93-C33F414A4F0F}" name="Column16137" headerRowDxfId="495" dataDxfId="494"/>
    <tableColumn id="16138" xr3:uid="{33EA5F45-4739-4645-BC73-3B45B1AF6609}" name="Column16138" headerRowDxfId="493" dataDxfId="492"/>
    <tableColumn id="16139" xr3:uid="{8F4792D0-BCB4-4D88-B4F7-3E3D6F74A589}" name="Column16139" headerRowDxfId="491" dataDxfId="490"/>
    <tableColumn id="16140" xr3:uid="{59AB5CF6-92C2-4F1C-8DE3-09F60ED61DC4}" name="Column16140" headerRowDxfId="489" dataDxfId="488"/>
    <tableColumn id="16141" xr3:uid="{4E69E33D-7B71-4EC1-8E59-9F498A59E1AF}" name="Column16141" headerRowDxfId="487" dataDxfId="486"/>
    <tableColumn id="16142" xr3:uid="{C90309D3-D281-4F49-A067-C05435A6C6C1}" name="Column16142" headerRowDxfId="485" dataDxfId="484"/>
    <tableColumn id="16143" xr3:uid="{C277A9C6-989C-498A-A8A2-00AD530C3FCD}" name="Column16143" headerRowDxfId="483" dataDxfId="482"/>
    <tableColumn id="16144" xr3:uid="{D8332F74-8DFA-4B69-A108-1CB1C3BB3A2D}" name="Column16144" headerRowDxfId="481" dataDxfId="480"/>
    <tableColumn id="16145" xr3:uid="{4AE1A247-D333-462A-9500-C754DC81FF02}" name="Column16145" headerRowDxfId="479" dataDxfId="478"/>
    <tableColumn id="16146" xr3:uid="{2D521C9B-5E41-4BC2-9058-085D6D5EA5A0}" name="Column16146" headerRowDxfId="477" dataDxfId="476"/>
    <tableColumn id="16147" xr3:uid="{4D4E7549-738F-462F-9C1A-0CE2FCDFCB42}" name="Column16147" headerRowDxfId="475" dataDxfId="474"/>
    <tableColumn id="16148" xr3:uid="{82E99F07-1512-4BA3-BC28-C48E137DF267}" name="Column16148" headerRowDxfId="473" dataDxfId="472"/>
    <tableColumn id="16149" xr3:uid="{A64F7880-15FF-4D1C-971B-D3FEFDF00595}" name="Column16149" headerRowDxfId="471" dataDxfId="470"/>
    <tableColumn id="16150" xr3:uid="{21E4C13B-103C-4B81-9530-AE7FECCC5A36}" name="Column16150" headerRowDxfId="469" dataDxfId="468"/>
    <tableColumn id="16151" xr3:uid="{8B9B14B4-88D5-4623-97DE-A85C5E0085F3}" name="Column16151" headerRowDxfId="467" dataDxfId="466"/>
    <tableColumn id="16152" xr3:uid="{6CC8ED25-0C11-4D81-A048-040C945A2154}" name="Column16152" headerRowDxfId="465" dataDxfId="464"/>
    <tableColumn id="16153" xr3:uid="{D516C51F-D748-480B-B63D-E0FBDCFB522A}" name="Column16153" headerRowDxfId="463" dataDxfId="462"/>
    <tableColumn id="16154" xr3:uid="{22939A0A-8281-4824-B8F8-B342A380DFCC}" name="Column16154" headerRowDxfId="461" dataDxfId="460"/>
    <tableColumn id="16155" xr3:uid="{E8A1A293-D01D-4FD7-B93F-FBBC3C97E33B}" name="Column16155" headerRowDxfId="459" dataDxfId="458"/>
    <tableColumn id="16156" xr3:uid="{F92C757D-CA5D-4B5B-8E8D-9C90A2E9DA96}" name="Column16156" headerRowDxfId="457" dataDxfId="456"/>
    <tableColumn id="16157" xr3:uid="{5D831CBD-C004-49A9-8894-A2BCCE4F5308}" name="Column16157" headerRowDxfId="455" dataDxfId="454"/>
    <tableColumn id="16158" xr3:uid="{90AB25B6-7700-4FC7-963B-E17608D26BA2}" name="Column16158" headerRowDxfId="453" dataDxfId="452"/>
    <tableColumn id="16159" xr3:uid="{AF494500-1F0D-45A2-8A61-FA3DE684BE85}" name="Column16159" headerRowDxfId="451" dataDxfId="450"/>
    <tableColumn id="16160" xr3:uid="{74EF181D-E608-4861-91A1-0EC08E26C665}" name="Column16160" headerRowDxfId="449" dataDxfId="448"/>
    <tableColumn id="16161" xr3:uid="{3CB1A08E-B8D4-48F4-AFF5-DCA0F1EE8982}" name="Column16161" headerRowDxfId="447" dataDxfId="446"/>
    <tableColumn id="16162" xr3:uid="{2A05255F-AA2F-4771-B043-694068AAD59E}" name="Column16162" headerRowDxfId="445" dataDxfId="444"/>
    <tableColumn id="16163" xr3:uid="{186899C1-C723-4351-87F1-D42B8D38AACF}" name="Column16163" headerRowDxfId="443" dataDxfId="442"/>
    <tableColumn id="16164" xr3:uid="{D3577424-A9F0-411E-A1A2-221AA8123BE2}" name="Column16164" headerRowDxfId="441" dataDxfId="440"/>
    <tableColumn id="16165" xr3:uid="{C4D97DC4-B90A-48FE-8444-0F396C94FD74}" name="Column16165" headerRowDxfId="439" dataDxfId="438"/>
    <tableColumn id="16166" xr3:uid="{771037FA-A4EC-4A96-97A9-989534B5165B}" name="Column16166" headerRowDxfId="437" dataDxfId="436"/>
    <tableColumn id="16167" xr3:uid="{9F261609-B1DC-4FB3-9B7F-CA74EC8CECE5}" name="Column16167" headerRowDxfId="435" dataDxfId="434"/>
    <tableColumn id="16168" xr3:uid="{C0B49912-D76A-4FF8-8864-898054700673}" name="Column16168" headerRowDxfId="433" dataDxfId="432"/>
    <tableColumn id="16169" xr3:uid="{E4C212C6-6815-4569-809C-649A9ACB609D}" name="Column16169" headerRowDxfId="431" dataDxfId="430"/>
    <tableColumn id="16170" xr3:uid="{A94E963E-DB25-4AA0-B406-7D1D710B1520}" name="Column16170" headerRowDxfId="429" dataDxfId="428"/>
    <tableColumn id="16171" xr3:uid="{02A963E8-6857-4615-9482-39180D112D8B}" name="Column16171" headerRowDxfId="427" dataDxfId="426"/>
    <tableColumn id="16172" xr3:uid="{9FFFD9B4-8EEE-42DB-9AA9-99BF4358187E}" name="Column16172" headerRowDxfId="425" dataDxfId="424"/>
    <tableColumn id="16173" xr3:uid="{B9D99FFA-3A0E-48F9-8DB8-92FF99B28046}" name="Column16173" headerRowDxfId="423" dataDxfId="422"/>
    <tableColumn id="16174" xr3:uid="{F17A3283-7AD1-4E32-9470-D05EAE9CC96F}" name="Column16174" headerRowDxfId="421" dataDxfId="420"/>
    <tableColumn id="16175" xr3:uid="{CDBC06B1-826A-444A-9633-196F67FFE662}" name="Column16175" headerRowDxfId="419" dataDxfId="418"/>
    <tableColumn id="16176" xr3:uid="{64B6876C-ECB3-4E2B-B0C1-1AF6E4AC0734}" name="Column16176" headerRowDxfId="417" dataDxfId="416"/>
    <tableColumn id="16177" xr3:uid="{96DD4B01-3288-406A-B284-C3ECE7C74DF2}" name="Column16177" headerRowDxfId="415" dataDxfId="414"/>
    <tableColumn id="16178" xr3:uid="{72BF088D-6CEB-4E5D-8F40-37781411F6E1}" name="Column16178" headerRowDxfId="413" dataDxfId="412"/>
    <tableColumn id="16179" xr3:uid="{F7FA1785-944A-4AD1-8986-FE58669AE939}" name="Column16179" headerRowDxfId="411" dataDxfId="410"/>
    <tableColumn id="16180" xr3:uid="{34888DEA-260D-48FE-A458-BC0D32C5BAE0}" name="Column16180" headerRowDxfId="409" dataDxfId="408"/>
    <tableColumn id="16181" xr3:uid="{029ACDDE-2D64-4ABA-8387-3DB88E5D69E1}" name="Column16181" headerRowDxfId="407" dataDxfId="406"/>
    <tableColumn id="16182" xr3:uid="{609F12C9-5BDE-45FB-BD1F-6B1F5D78D2C7}" name="Column16182" headerRowDxfId="405" dataDxfId="404"/>
    <tableColumn id="16183" xr3:uid="{99C90A05-39E4-4693-9940-E816096E5292}" name="Column16183" headerRowDxfId="403" dataDxfId="402"/>
    <tableColumn id="16184" xr3:uid="{78BE78DB-A998-4762-B2A6-FDD75484BA30}" name="Column16184" headerRowDxfId="401" dataDxfId="400"/>
    <tableColumn id="16185" xr3:uid="{6950A3C6-ECDB-431B-BD29-0269B048B9F1}" name="Column16185" headerRowDxfId="399" dataDxfId="398"/>
    <tableColumn id="16186" xr3:uid="{5869EE5C-86A3-417E-B495-42C6AE189AE9}" name="Column16186" headerRowDxfId="397" dataDxfId="396"/>
    <tableColumn id="16187" xr3:uid="{F670EF51-A7C7-4A57-B9AE-A9E0A8393BA2}" name="Column16187" headerRowDxfId="395" dataDxfId="394"/>
    <tableColumn id="16188" xr3:uid="{AD467215-5312-4DD0-8258-A28B5C79477D}" name="Column16188" headerRowDxfId="393" dataDxfId="392"/>
    <tableColumn id="16189" xr3:uid="{F1DBA59F-730F-4D20-BAED-991D971A9892}" name="Column16189" headerRowDxfId="391" dataDxfId="390"/>
    <tableColumn id="16190" xr3:uid="{6E91FE75-F52C-4B4E-9819-052DE7EB9995}" name="Column16190" headerRowDxfId="389" dataDxfId="388"/>
    <tableColumn id="16191" xr3:uid="{BE0AF4D3-17DB-411B-B2D5-0F0DE795A66E}" name="Column16191" headerRowDxfId="387" dataDxfId="386"/>
    <tableColumn id="16192" xr3:uid="{17AE62CB-2C32-4CB8-B91B-3714B32D021C}" name="Column16192" headerRowDxfId="385" dataDxfId="384"/>
    <tableColumn id="16193" xr3:uid="{9FC139D5-049F-4159-8E13-8CB2E2125B80}" name="Column16193" headerRowDxfId="383" dataDxfId="382"/>
    <tableColumn id="16194" xr3:uid="{618100E0-4883-4092-A737-ABBEA5BBF949}" name="Column16194" headerRowDxfId="381" dataDxfId="380"/>
    <tableColumn id="16195" xr3:uid="{642D85BB-08D4-40C6-8540-BE02D1FA6BF8}" name="Column16195" headerRowDxfId="379" dataDxfId="378"/>
    <tableColumn id="16196" xr3:uid="{C7A1B43A-B84A-464F-907C-865B4B269158}" name="Column16196" headerRowDxfId="377" dataDxfId="376"/>
    <tableColumn id="16197" xr3:uid="{1DDFC7B2-C91E-4E17-9F28-A3927DF9C345}" name="Column16197" headerRowDxfId="375" dataDxfId="374"/>
    <tableColumn id="16198" xr3:uid="{679C6200-8F59-403C-896E-9E799C705EF1}" name="Column16198" headerRowDxfId="373" dataDxfId="372"/>
    <tableColumn id="16199" xr3:uid="{F7DF7F45-1668-4E97-A953-EFAB23A6E2A2}" name="Column16199" headerRowDxfId="371" dataDxfId="370"/>
    <tableColumn id="16200" xr3:uid="{DE004D1D-A832-4FD4-8C71-B9793991CA32}" name="Column16200" headerRowDxfId="369" dataDxfId="368"/>
    <tableColumn id="16201" xr3:uid="{820DB0A6-C925-4ED8-A08B-49264B622372}" name="Column16201" headerRowDxfId="367" dataDxfId="366"/>
    <tableColumn id="16202" xr3:uid="{5015754F-AFF3-4E51-8BAD-1C86D0048F33}" name="Column16202" headerRowDxfId="365" dataDxfId="364"/>
    <tableColumn id="16203" xr3:uid="{331F4060-CC77-4784-BC10-FB8D2E0F4097}" name="Column16203" headerRowDxfId="363" dataDxfId="362"/>
    <tableColumn id="16204" xr3:uid="{FCE516D4-DA97-47D2-8886-9B908C681C7B}" name="Column16204" headerRowDxfId="361" dataDxfId="360"/>
    <tableColumn id="16205" xr3:uid="{8F4CE48A-F024-45F8-8916-B3D11C7891A1}" name="Column16205" headerRowDxfId="359" dataDxfId="358"/>
    <tableColumn id="16206" xr3:uid="{9C021093-EB9F-4270-9AFB-7D3FB38C978B}" name="Column16206" headerRowDxfId="357" dataDxfId="356"/>
    <tableColumn id="16207" xr3:uid="{4597B2BD-52F5-4E77-B1FD-FBC7B74EDA07}" name="Column16207" headerRowDxfId="355" dataDxfId="354"/>
    <tableColumn id="16208" xr3:uid="{19700EB5-D487-480A-9BF6-1BC8CCB02CEB}" name="Column16208" headerRowDxfId="353" dataDxfId="352"/>
    <tableColumn id="16209" xr3:uid="{7017FFD4-888E-4A36-AAA0-1885EE1980FE}" name="Column16209" headerRowDxfId="351" dataDxfId="350"/>
    <tableColumn id="16210" xr3:uid="{251E07C9-A405-4E78-AE25-B926938D7745}" name="Column16210" headerRowDxfId="349" dataDxfId="348"/>
    <tableColumn id="16211" xr3:uid="{DBCDEF79-D263-4170-8AFB-60F3DFE04BED}" name="Column16211" headerRowDxfId="347" dataDxfId="346"/>
    <tableColumn id="16212" xr3:uid="{D711C16E-33FB-44E0-823E-7E2D96979119}" name="Column16212" headerRowDxfId="345" dataDxfId="344"/>
    <tableColumn id="16213" xr3:uid="{75FBF8F1-1CC5-4113-89E4-1908EC0C834D}" name="Column16213" headerRowDxfId="343" dataDxfId="342"/>
    <tableColumn id="16214" xr3:uid="{0206260D-284E-4B96-B755-FC9BE7C1567C}" name="Column16214" headerRowDxfId="341" dataDxfId="340"/>
    <tableColumn id="16215" xr3:uid="{04E2836D-AD73-49B7-9F1A-732D07D4C23A}" name="Column16215" headerRowDxfId="339" dataDxfId="338"/>
    <tableColumn id="16216" xr3:uid="{556C60C7-11DE-428D-8D79-BF81BD9D935A}" name="Column16216" headerRowDxfId="337" dataDxfId="336"/>
    <tableColumn id="16217" xr3:uid="{11FCBA14-4788-4F97-A35A-8A1342AC9029}" name="Column16217" headerRowDxfId="335" dataDxfId="334"/>
    <tableColumn id="16218" xr3:uid="{A4B100FE-998A-4910-9C33-3315315DAA5D}" name="Column16218" headerRowDxfId="333" dataDxfId="332"/>
    <tableColumn id="16219" xr3:uid="{42606D4F-C121-4F8A-BA46-3E333548CEC8}" name="Column16219" headerRowDxfId="331" dataDxfId="330"/>
    <tableColumn id="16220" xr3:uid="{B3C95825-3262-4EF2-9DA2-29303EAB08CC}" name="Column16220" headerRowDxfId="329" dataDxfId="328"/>
    <tableColumn id="16221" xr3:uid="{793B3FD9-4512-4E52-B316-365E17C29410}" name="Column16221" headerRowDxfId="327" dataDxfId="326"/>
    <tableColumn id="16222" xr3:uid="{50D35641-3878-410D-8773-E23C551695DE}" name="Column16222" headerRowDxfId="325" dataDxfId="324"/>
    <tableColumn id="16223" xr3:uid="{AE2E394B-5DA0-4D39-9770-3E8A003DFA86}" name="Column16223" headerRowDxfId="323" dataDxfId="322"/>
    <tableColumn id="16224" xr3:uid="{10EB86B7-6C5B-4B26-B779-01E3BEF93403}" name="Column16224" headerRowDxfId="321" dataDxfId="320"/>
    <tableColumn id="16225" xr3:uid="{B5B0B1EC-1A60-4822-8A8E-DC2D1A21812F}" name="Column16225" headerRowDxfId="319" dataDxfId="318"/>
    <tableColumn id="16226" xr3:uid="{BFECDE93-483F-4E74-926C-CECEE2F9A364}" name="Column16226" headerRowDxfId="317" dataDxfId="316"/>
    <tableColumn id="16227" xr3:uid="{294812E7-6802-4183-A7E6-829163CC76EE}" name="Column16227" headerRowDxfId="315" dataDxfId="314"/>
    <tableColumn id="16228" xr3:uid="{59E8076D-CFF5-4EFD-A94A-AA72C110C7E6}" name="Column16228" headerRowDxfId="313" dataDxfId="312"/>
    <tableColumn id="16229" xr3:uid="{01C6E3B4-8FF1-4301-B21C-F6B531F21518}" name="Column16229" headerRowDxfId="311" dataDxfId="310"/>
    <tableColumn id="16230" xr3:uid="{C3D81B5F-6D1D-4F5E-AF1B-4C6D53943B4E}" name="Column16230" headerRowDxfId="309" dataDxfId="308"/>
    <tableColumn id="16231" xr3:uid="{149BF8FE-78C6-4762-BD21-E4F7A5901AF9}" name="Column16231" headerRowDxfId="307" dataDxfId="306"/>
    <tableColumn id="16232" xr3:uid="{3C1D4FB6-B0A1-480D-8CE8-F98F74B02FC9}" name="Column16232" headerRowDxfId="305" dataDxfId="304"/>
    <tableColumn id="16233" xr3:uid="{15E71589-3207-4D84-94D9-3F59A88A2461}" name="Column16233" headerRowDxfId="303" dataDxfId="302"/>
    <tableColumn id="16234" xr3:uid="{BB40F569-217C-466D-9E10-2F74C633F900}" name="Column16234" headerRowDxfId="301" dataDxfId="300"/>
    <tableColumn id="16235" xr3:uid="{2BBB597D-6AEE-42AE-BC65-B34A5664AFA3}" name="Column16235" headerRowDxfId="299" dataDxfId="298"/>
    <tableColumn id="16236" xr3:uid="{46533DCC-D456-49D4-90D3-F72B384660A9}" name="Column16236" headerRowDxfId="297" dataDxfId="296"/>
    <tableColumn id="16237" xr3:uid="{DD2487B2-CDE2-4DB1-9E1B-7D52C0F75F24}" name="Column16237" headerRowDxfId="295" dataDxfId="294"/>
    <tableColumn id="16238" xr3:uid="{3513B860-9FF9-44C5-BA1E-281E48A83AB7}" name="Column16238" headerRowDxfId="293" dataDxfId="292"/>
    <tableColumn id="16239" xr3:uid="{3936D312-B69E-4C19-97E2-1207CEC4F89D}" name="Column16239" headerRowDxfId="291" dataDxfId="290"/>
    <tableColumn id="16240" xr3:uid="{4BC9AFD8-EC7C-4C3E-A78B-5F4AC71BC472}" name="Column16240" headerRowDxfId="289" dataDxfId="288"/>
    <tableColumn id="16241" xr3:uid="{5E001A42-B185-4EE8-BF7F-A2F6EED7199D}" name="Column16241" headerRowDxfId="287" dataDxfId="286"/>
    <tableColumn id="16242" xr3:uid="{2F9B4B10-5A47-4235-A022-6ABFE64E343E}" name="Column16242" headerRowDxfId="285" dataDxfId="284"/>
    <tableColumn id="16243" xr3:uid="{B5BBBBD8-CCEC-4F09-A5F2-E1DC89C6E8DE}" name="Column16243" headerRowDxfId="283" dataDxfId="282"/>
    <tableColumn id="16244" xr3:uid="{194050D2-CBA6-4BCC-A03E-1BCF1940B409}" name="Column16244" headerRowDxfId="281" dataDxfId="280"/>
    <tableColumn id="16245" xr3:uid="{E75FE52C-360B-4D91-93D3-100DD031FE49}" name="Column16245" headerRowDxfId="279" dataDxfId="278"/>
    <tableColumn id="16246" xr3:uid="{77849648-4198-44A3-9CD5-318EB319CD5B}" name="Column16246" headerRowDxfId="277" dataDxfId="276"/>
    <tableColumn id="16247" xr3:uid="{79B6F149-BD9D-413E-82EA-84D78CFBC462}" name="Column16247" headerRowDxfId="275" dataDxfId="274"/>
    <tableColumn id="16248" xr3:uid="{7B9DF103-F78C-4C23-B7B8-B1078F2B0B4C}" name="Column16248" headerRowDxfId="273" dataDxfId="272"/>
    <tableColumn id="16249" xr3:uid="{CD8FA316-13BB-4B71-94AF-694BFEA1070B}" name="Column16249" headerRowDxfId="271" dataDxfId="270"/>
    <tableColumn id="16250" xr3:uid="{EBE796D8-5E5B-427D-9C5D-A761D52C2620}" name="Column16250" headerRowDxfId="269" dataDxfId="268"/>
    <tableColumn id="16251" xr3:uid="{618168CF-21C6-45D0-B987-43AD1B2804FA}" name="Column16251" headerRowDxfId="267" dataDxfId="266"/>
    <tableColumn id="16252" xr3:uid="{51F01BDC-2816-48BF-AC1B-789AF3EB8AB1}" name="Column16252" headerRowDxfId="265" dataDxfId="264"/>
    <tableColumn id="16253" xr3:uid="{D546E438-FC1F-4AD2-BA44-A50F02213B7F}" name="Column16253" headerRowDxfId="263" dataDxfId="262"/>
    <tableColumn id="16254" xr3:uid="{CACC128B-A18A-4D09-AAA0-164BDF00E2C3}" name="Column16254" headerRowDxfId="261" dataDxfId="260"/>
    <tableColumn id="16255" xr3:uid="{F5C2E97C-BE01-4B71-9189-C36CB1E42A51}" name="Column16255" headerRowDxfId="259" dataDxfId="258"/>
    <tableColumn id="16256" xr3:uid="{C4F6B3FF-93F2-4B4E-9629-E73A906215A3}" name="Column16256" headerRowDxfId="257" dataDxfId="256"/>
    <tableColumn id="16257" xr3:uid="{4E814920-6E5A-4DD5-B93F-B1F09483813D}" name="Column16257" headerRowDxfId="255" dataDxfId="254"/>
    <tableColumn id="16258" xr3:uid="{65566F32-FBD6-4273-BA03-E016EEF5F38C}" name="Column16258" headerRowDxfId="253" dataDxfId="252"/>
    <tableColumn id="16259" xr3:uid="{C3B28A2C-9B0D-486F-8243-C4FCB88B71DC}" name="Column16259" headerRowDxfId="251" dataDxfId="250"/>
    <tableColumn id="16260" xr3:uid="{875405F9-0590-49B3-8FCA-2CB3DA8C15A1}" name="Column16260" headerRowDxfId="249" dataDxfId="248"/>
    <tableColumn id="16261" xr3:uid="{EE08D1C1-0CA5-4A0D-BCD8-2F8C996678A8}" name="Column16261" headerRowDxfId="247" dataDxfId="246"/>
    <tableColumn id="16262" xr3:uid="{77E3AE25-30EC-4112-9809-A6E0E9C7539A}" name="Column16262" headerRowDxfId="245" dataDxfId="244"/>
    <tableColumn id="16263" xr3:uid="{49E23BEA-D7EE-4C61-93BF-2B27ABB9AABF}" name="Column16263" headerRowDxfId="243" dataDxfId="242"/>
    <tableColumn id="16264" xr3:uid="{8C414C25-EA8F-4505-B790-A13AF20CBE9B}" name="Column16264" headerRowDxfId="241" dataDxfId="240"/>
    <tableColumn id="16265" xr3:uid="{68A85D26-6E90-4FC4-82B0-D128831F2813}" name="Column16265" headerRowDxfId="239" dataDxfId="238"/>
    <tableColumn id="16266" xr3:uid="{8481E3B3-3C34-4C66-BC75-754C54AD88D7}" name="Column16266" headerRowDxfId="237" dataDxfId="236"/>
    <tableColumn id="16267" xr3:uid="{E641FD61-58C8-4A82-9A6C-11FD1625586B}" name="Column16267" headerRowDxfId="235" dataDxfId="234"/>
    <tableColumn id="16268" xr3:uid="{6D2B543D-5477-416F-8637-953BA441F08F}" name="Column16268" headerRowDxfId="233" dataDxfId="232"/>
    <tableColumn id="16269" xr3:uid="{E4793056-A087-427A-8CEA-CFDB1396808A}" name="Column16269" headerRowDxfId="231" dataDxfId="230"/>
    <tableColumn id="16270" xr3:uid="{2CF11463-DDAE-45D8-8B4A-7AE573E8A153}" name="Column16270" headerRowDxfId="229" dataDxfId="228"/>
    <tableColumn id="16271" xr3:uid="{3069E134-E82C-4034-9AE6-7C7C15CF37CE}" name="Column16271" headerRowDxfId="227" dataDxfId="226"/>
    <tableColumn id="16272" xr3:uid="{C6009F65-3448-4C95-8B28-09AAA66BDD03}" name="Column16272" headerRowDxfId="225" dataDxfId="224"/>
    <tableColumn id="16273" xr3:uid="{A65A1AA3-3625-4C00-87E2-131F25BCB15B}" name="Column16273" headerRowDxfId="223" dataDxfId="222"/>
    <tableColumn id="16274" xr3:uid="{C7FA6E73-D892-4B06-A7D8-EEC93CF91797}" name="Column16274" headerRowDxfId="221" dataDxfId="220"/>
    <tableColumn id="16275" xr3:uid="{DB28D2B2-E8FA-4FFC-8866-4A661D59EC0F}" name="Column16275" headerRowDxfId="219" dataDxfId="218"/>
    <tableColumn id="16276" xr3:uid="{D8F27429-959C-4640-AED4-2DBD131F7236}" name="Column16276" headerRowDxfId="217" dataDxfId="216"/>
    <tableColumn id="16277" xr3:uid="{A7B9B25A-D081-4F67-8921-364D2C4960B9}" name="Column16277" headerRowDxfId="215" dataDxfId="214"/>
    <tableColumn id="16278" xr3:uid="{F0B3D4DA-C656-4A29-92DD-8F2A40C04B7F}" name="Column16278" headerRowDxfId="213" dataDxfId="212"/>
    <tableColumn id="16279" xr3:uid="{FA05F69E-D414-4C5A-BD90-9C007BB2C9E2}" name="Column16279" headerRowDxfId="211" dataDxfId="210"/>
    <tableColumn id="16280" xr3:uid="{A87889C3-A9BF-4339-AD6C-2955D9DBC970}" name="Column16280" headerRowDxfId="209" dataDxfId="208"/>
    <tableColumn id="16281" xr3:uid="{E07FC255-CBE7-4213-870D-4C73DC420DF6}" name="Column16281" headerRowDxfId="207" dataDxfId="206"/>
    <tableColumn id="16282" xr3:uid="{602660D7-7EC3-4280-95DF-8D4B7FA4FF96}" name="Column16282" headerRowDxfId="205" dataDxfId="204"/>
    <tableColumn id="16283" xr3:uid="{BEDC0C0E-6C26-42E6-A532-6215389185D0}" name="Column16283" headerRowDxfId="203" dataDxfId="202"/>
    <tableColumn id="16284" xr3:uid="{9CAE8B10-86B5-45F1-B427-1690073373DC}" name="Column16284" headerRowDxfId="201" dataDxfId="200"/>
    <tableColumn id="16285" xr3:uid="{935DE5B3-CE1B-49AA-99C9-43077B469616}" name="Column16285" headerRowDxfId="199" dataDxfId="198"/>
    <tableColumn id="16286" xr3:uid="{A85CFF61-B34F-4126-ADA9-D51220DDC22D}" name="Column16286" headerRowDxfId="197" dataDxfId="196"/>
    <tableColumn id="16287" xr3:uid="{09A92381-DF27-48CD-A18E-3F75875B3D24}" name="Column16287" headerRowDxfId="195" dataDxfId="194"/>
    <tableColumn id="16288" xr3:uid="{42A5DE99-C8FA-4098-A626-A4415ECE8D35}" name="Column16288" headerRowDxfId="193" dataDxfId="192"/>
    <tableColumn id="16289" xr3:uid="{2AD1103B-76AA-4E26-B107-E8ED997BDC16}" name="Column16289" headerRowDxfId="191" dataDxfId="190"/>
    <tableColumn id="16290" xr3:uid="{F9526306-1DBC-4AD9-A1BF-463AABE41553}" name="Column16290" headerRowDxfId="189" dataDxfId="188"/>
    <tableColumn id="16291" xr3:uid="{A6310038-0980-43B7-8FC6-4425E3701955}" name="Column16291" headerRowDxfId="187" dataDxfId="186"/>
    <tableColumn id="16292" xr3:uid="{68BFFD20-BD0C-43C8-B2BF-49FE8DC2708D}" name="Column16292" headerRowDxfId="185" dataDxfId="184"/>
    <tableColumn id="16293" xr3:uid="{9BC05014-F68C-46AD-B29A-65ED5D8BBCB1}" name="Column16293" headerRowDxfId="183" dataDxfId="182"/>
    <tableColumn id="16294" xr3:uid="{09E0659A-BE24-4590-8CDD-075AE83F19C1}" name="Column16294" headerRowDxfId="181" dataDxfId="180"/>
    <tableColumn id="16295" xr3:uid="{4A7D02A0-4D63-4C35-8C08-94941E23CD2A}" name="Column16295" headerRowDxfId="179" dataDxfId="178"/>
    <tableColumn id="16296" xr3:uid="{B10875D0-1C39-4C7B-BA64-F9183C696F4C}" name="Column16296" headerRowDxfId="177" dataDxfId="176"/>
    <tableColumn id="16297" xr3:uid="{709990E9-8A08-4CF0-89CC-AE37507FC0DC}" name="Column16297" headerRowDxfId="175" dataDxfId="174"/>
    <tableColumn id="16298" xr3:uid="{F0A7B2BB-45DA-438B-8D7A-E7BB12E4DAA7}" name="Column16298" headerRowDxfId="173" dataDxfId="172"/>
    <tableColumn id="16299" xr3:uid="{79716DC7-2078-4461-8663-2F6533E25A27}" name="Column16299" headerRowDxfId="171" dataDxfId="170"/>
    <tableColumn id="16300" xr3:uid="{863EB995-F861-4392-AA53-A16588B04C2E}" name="Column16300" headerRowDxfId="169" dataDxfId="168"/>
    <tableColumn id="16301" xr3:uid="{9907A811-62CF-4D15-BC06-23478962CCCC}" name="Column16301" headerRowDxfId="167" dataDxfId="166"/>
    <tableColumn id="16302" xr3:uid="{1ACE2426-35D8-42E2-8B23-21FBF1660D6C}" name="Column16302" headerRowDxfId="165" dataDxfId="164"/>
    <tableColumn id="16303" xr3:uid="{4B50C7A7-BF5D-44FB-99E8-D7679CDE7322}" name="Column16303" headerRowDxfId="163" dataDxfId="162"/>
    <tableColumn id="16304" xr3:uid="{8C4D9E8D-8D42-4753-9315-4B0BE81E5005}" name="Column16304" headerRowDxfId="161" dataDxfId="160"/>
    <tableColumn id="16305" xr3:uid="{F957807E-825A-4842-9C88-F31F493FBAB1}" name="Column16305" headerRowDxfId="159" dataDxfId="158"/>
    <tableColumn id="16306" xr3:uid="{F02342FF-8EFA-4565-8734-8C5BA44C351F}" name="Column16306" headerRowDxfId="157" dataDxfId="156"/>
    <tableColumn id="16307" xr3:uid="{C18CA3A0-5DF8-4F58-AD71-253402F9AE19}" name="Column16307" headerRowDxfId="155" dataDxfId="154"/>
    <tableColumn id="16308" xr3:uid="{01762FF1-3260-4F27-BCEF-8527E3E332EB}" name="Column16308" headerRowDxfId="153" dataDxfId="152"/>
    <tableColumn id="16309" xr3:uid="{471CDE8C-1DA2-453A-9B2F-3F0B395CEA6E}" name="Column16309" headerRowDxfId="151" dataDxfId="150"/>
    <tableColumn id="16310" xr3:uid="{323CE08E-25B2-421F-88B4-E8270CC1D70B}" name="Column16310" headerRowDxfId="149" dataDxfId="148"/>
    <tableColumn id="16311" xr3:uid="{28F59A99-3B48-463C-984A-0FD693970DF4}" name="Column16311" headerRowDxfId="147" dataDxfId="146"/>
    <tableColumn id="16312" xr3:uid="{76E17B62-C6D7-4A14-9D69-6AB27433BE85}" name="Column16312" headerRowDxfId="145" dataDxfId="144"/>
    <tableColumn id="16313" xr3:uid="{EC1A1D3E-7BA7-407C-A5B8-FB207CC109A7}" name="Column16313" headerRowDxfId="143" dataDxfId="142"/>
    <tableColumn id="16314" xr3:uid="{8EC6EBD8-4FAF-44B8-ABCB-0B0EC37E0C00}" name="Column16314" headerRowDxfId="141" dataDxfId="140"/>
    <tableColumn id="16315" xr3:uid="{FDE04E46-CAEF-44DD-A69D-6D83279DF632}" name="Column16315" headerRowDxfId="139" dataDxfId="138"/>
    <tableColumn id="16316" xr3:uid="{0F5C5F38-55E2-483C-A2ED-F8A49AD33B8F}" name="Column16316" headerRowDxfId="137" dataDxfId="136"/>
    <tableColumn id="16317" xr3:uid="{70B2D1A1-CDC7-4DC0-87AF-23A96330DBD9}" name="Column16317" headerRowDxfId="135" dataDxfId="134"/>
    <tableColumn id="16318" xr3:uid="{703D7272-0411-4984-956C-194C3254E5DB}" name="Column16318" headerRowDxfId="133" dataDxfId="132"/>
    <tableColumn id="16319" xr3:uid="{3017EF10-7398-4D55-B703-6E574C9E4849}" name="Column16319" headerRowDxfId="131" dataDxfId="130"/>
    <tableColumn id="16320" xr3:uid="{68B09509-81CA-4508-A19F-880A550A4F07}" name="Column16320" headerRowDxfId="129" dataDxfId="128"/>
    <tableColumn id="16321" xr3:uid="{C4D23FE5-8A4F-45E4-8376-90240388CFC3}" name="Column16321" headerRowDxfId="127" dataDxfId="126"/>
    <tableColumn id="16322" xr3:uid="{C4A90F2F-70D3-4D76-9419-FE9E9CC8F118}" name="Column16322" headerRowDxfId="125" dataDxfId="124"/>
    <tableColumn id="16323" xr3:uid="{D7689C2F-272C-4126-920C-3B9A80D11504}" name="Column16323" headerRowDxfId="123" dataDxfId="122"/>
    <tableColumn id="16324" xr3:uid="{8515B4FD-DD82-4E86-AD1C-620579CAFE74}" name="Column16324" headerRowDxfId="121" dataDxfId="120"/>
    <tableColumn id="16325" xr3:uid="{19931935-6233-4DCA-B313-AAAFBBBF2E78}" name="Column16325" headerRowDxfId="119" dataDxfId="118"/>
    <tableColumn id="16326" xr3:uid="{D8141504-11FF-4B58-99B4-9F24C7C906A0}" name="Column16326" headerRowDxfId="117" dataDxfId="116"/>
    <tableColumn id="16327" xr3:uid="{0CCDFF44-CC05-4F29-BDBD-6198708DD976}" name="Column16327" headerRowDxfId="115" dataDxfId="114"/>
    <tableColumn id="16328" xr3:uid="{C24DEFFF-4E45-41E7-A035-724DA131B3C1}" name="Column16328" headerRowDxfId="113" dataDxfId="112"/>
    <tableColumn id="16329" xr3:uid="{86E41D3C-EC91-484B-A2FB-8785875EA8F1}" name="Column16329" headerRowDxfId="111" dataDxfId="110"/>
    <tableColumn id="16330" xr3:uid="{29F0F3DB-7DA6-4968-89B8-22258AD8C4A5}" name="Column16330" headerRowDxfId="109" dataDxfId="108"/>
    <tableColumn id="16331" xr3:uid="{7DF2D7BD-634D-4459-B1C1-249AEA7E88BB}" name="Column16331" headerRowDxfId="107" dataDxfId="106"/>
    <tableColumn id="16332" xr3:uid="{A55BB94F-BCEA-4473-A915-62A78B903D69}" name="Column16332" headerRowDxfId="105" dataDxfId="104"/>
    <tableColumn id="16333" xr3:uid="{07DB7AE0-E82C-4F9E-92A0-E7D411D7696E}" name="Column16333" headerRowDxfId="103" dataDxfId="102"/>
    <tableColumn id="16334" xr3:uid="{5400D76D-68DF-4AAD-B153-E7D5A5E4B620}" name="Column16334" headerRowDxfId="101" dataDxfId="100"/>
    <tableColumn id="16335" xr3:uid="{FD400A46-1366-40BB-B885-6C2F54AEC8F7}" name="Column16335" headerRowDxfId="99" dataDxfId="98"/>
    <tableColumn id="16336" xr3:uid="{9722BA27-2297-42D3-8534-DB0F789EFC67}" name="Column16336" headerRowDxfId="97" dataDxfId="96"/>
    <tableColumn id="16337" xr3:uid="{3DA3BE3E-4994-4572-B89E-F7B817FE146E}" name="Column16337" headerRowDxfId="95" dataDxfId="94"/>
    <tableColumn id="16338" xr3:uid="{CD7DEC76-2F86-4BD1-81D2-A7267C4ED9AB}" name="Column16338" headerRowDxfId="93" dataDxfId="92"/>
    <tableColumn id="16339" xr3:uid="{5B0E1089-9C2C-4680-9FB4-085CF6D11BE6}" name="Column16339" headerRowDxfId="91" dataDxfId="90"/>
    <tableColumn id="16340" xr3:uid="{788D8126-72E0-42F9-8C14-A39F6544194A}" name="Column16340" headerRowDxfId="89" dataDxfId="88"/>
    <tableColumn id="16341" xr3:uid="{2A41BC5C-6E3D-4631-A9C5-DFC665587DD6}" name="Column16341" headerRowDxfId="87" dataDxfId="86"/>
    <tableColumn id="16342" xr3:uid="{77E0ECEC-AAF7-4589-9856-4935B20F7F04}" name="Column16342" headerRowDxfId="85" dataDxfId="84"/>
    <tableColumn id="16343" xr3:uid="{C4500BAC-6379-49CB-94D5-86E80E49C52A}" name="Column16343" headerRowDxfId="83" dataDxfId="82"/>
    <tableColumn id="16344" xr3:uid="{769BF67C-81F9-4036-A95E-EA60DB43C0A1}" name="Column16344" headerRowDxfId="81" dataDxfId="80"/>
    <tableColumn id="16345" xr3:uid="{DF896630-8D02-4284-A3D2-A9780A1EBA0C}" name="Column16345" headerRowDxfId="79" dataDxfId="78"/>
    <tableColumn id="16346" xr3:uid="{43AF5837-6D7B-479F-AE03-66389432AE16}" name="Column16346" headerRowDxfId="77" dataDxfId="76"/>
    <tableColumn id="16347" xr3:uid="{18A9F907-38F8-47F7-AAB1-38CCA95224F1}" name="Column16347" headerRowDxfId="75" dataDxfId="74"/>
    <tableColumn id="16348" xr3:uid="{77680CDF-0271-4598-A599-5BA17D35FA27}" name="Column16348" headerRowDxfId="73" dataDxfId="72"/>
    <tableColumn id="16349" xr3:uid="{D66DF7DE-7B20-49B8-B924-3F79260B91B7}" name="Column16349" headerRowDxfId="71" dataDxfId="70"/>
    <tableColumn id="16350" xr3:uid="{79C13441-40E2-40B2-B344-448A1C7EE7E5}" name="Column16350" headerRowDxfId="69" dataDxfId="68"/>
    <tableColumn id="16351" xr3:uid="{0A8AA728-CBF0-4F1F-969D-CA4E52570A35}" name="Column16351" headerRowDxfId="67" dataDxfId="66"/>
    <tableColumn id="16352" xr3:uid="{5A3FAD15-0BC6-466F-9BEF-14781689838B}" name="Column16352" headerRowDxfId="65" dataDxfId="64"/>
    <tableColumn id="16353" xr3:uid="{DA309431-9222-4DB9-8DF9-E224551DB594}" name="Column16353" headerRowDxfId="63" dataDxfId="62"/>
    <tableColumn id="16354" xr3:uid="{F5C56162-10E6-4670-8825-48628E2363D7}" name="Column16354" headerRowDxfId="61" dataDxfId="60"/>
    <tableColumn id="16355" xr3:uid="{A3093D68-2B5C-478A-9818-606E9EFEC54E}" name="Column16355" headerRowDxfId="59" dataDxfId="58"/>
    <tableColumn id="16356" xr3:uid="{0EC3A78C-DC37-4C64-8231-B271164E5CD3}" name="Column16356" headerRowDxfId="57" dataDxfId="56"/>
    <tableColumn id="16357" xr3:uid="{DE08ADA3-9B8B-4E08-A9B6-36A7263E453F}" name="Column16357" headerRowDxfId="55" dataDxfId="54"/>
    <tableColumn id="16358" xr3:uid="{42BAB47D-802A-4EC5-9136-E1DAAFDDB598}" name="Column16358" headerRowDxfId="53" dataDxfId="52"/>
    <tableColumn id="16359" xr3:uid="{9E86CBD3-4E7D-4CEC-923B-C42C912D6F97}" name="Column16359" headerRowDxfId="51" dataDxfId="50"/>
    <tableColumn id="16360" xr3:uid="{5D177F95-ADEB-4F29-BD35-BD0D8CE5429D}" name="Column16360" headerRowDxfId="49" dataDxfId="48"/>
    <tableColumn id="16361" xr3:uid="{027268F3-E6BE-40E0-AAA2-512B1C714077}" name="Column16361" headerRowDxfId="47" dataDxfId="46"/>
    <tableColumn id="16362" xr3:uid="{A249E44A-40D8-48D4-BC00-7DB7BF65252C}" name="Column16362" headerRowDxfId="45" dataDxfId="44"/>
    <tableColumn id="16363" xr3:uid="{0C087CF2-BC11-415C-986E-7C1EAD4A2914}" name="Column16363" headerRowDxfId="43" dataDxfId="42"/>
    <tableColumn id="16364" xr3:uid="{DE868B86-0891-4373-BED0-ED0D7DC97EF4}" name="Column16364" headerRowDxfId="41" dataDxfId="40"/>
    <tableColumn id="16365" xr3:uid="{4473B333-E46E-4C62-853D-2CC2599A1977}" name="Column16365" headerRowDxfId="39" dataDxfId="38"/>
    <tableColumn id="16366" xr3:uid="{66916FC8-318C-4DA3-9F71-43C9441B1B59}" name="Column16366" headerRowDxfId="37" dataDxfId="36"/>
    <tableColumn id="16367" xr3:uid="{A1E5EEC8-A6F3-4503-9293-100E56356E15}" name="Column16367" headerRowDxfId="35" dataDxfId="34"/>
    <tableColumn id="16368" xr3:uid="{9EFEE01B-09D0-4D99-93F5-621D486B6991}" name="Column16368" headerRowDxfId="33" dataDxfId="32"/>
    <tableColumn id="16369" xr3:uid="{6E196DA5-72D7-47E5-A28B-72114C4BBC9F}" name="Column16369" headerRowDxfId="31" dataDxfId="30"/>
    <tableColumn id="16370" xr3:uid="{876CA01F-2E5D-478D-8F58-4BD20D772F7C}" name="Column16370" headerRowDxfId="29" dataDxfId="28"/>
    <tableColumn id="16371" xr3:uid="{E7241CAA-11A4-4447-931E-3F68DC756714}" name="Column16371" headerRowDxfId="27" dataDxfId="26"/>
    <tableColumn id="16372" xr3:uid="{47EDAF6B-5E26-40F1-824C-B9A03EF6F8A6}" name="Column16372" headerRowDxfId="25" dataDxfId="24"/>
    <tableColumn id="16373" xr3:uid="{6724A9EF-F0D4-41EC-AF26-BBC5EBF454B6}" name="Column16373" headerRowDxfId="23" dataDxfId="22"/>
    <tableColumn id="16374" xr3:uid="{AA41A577-199B-4C7B-B611-EDFE07724E80}" name="Column16374" headerRowDxfId="21" dataDxfId="20"/>
    <tableColumn id="16375" xr3:uid="{226F5A7D-91A6-4E99-AC3D-C4D0B2228CB9}" name="Column16375" headerRowDxfId="19" dataDxfId="18"/>
    <tableColumn id="16376" xr3:uid="{3EC26182-C108-420D-98C3-57A6204B21A0}" name="Column16376" headerRowDxfId="17" dataDxfId="16"/>
    <tableColumn id="16377" xr3:uid="{73D25399-AEBF-4FD8-B915-2D135F6F7EB7}" name="Column16377" headerRowDxfId="15" dataDxfId="14"/>
    <tableColumn id="16378" xr3:uid="{D89F7149-86BF-4433-91B8-EDBB99B0360A}" name="Column16378" headerRowDxfId="13" dataDxfId="12"/>
    <tableColumn id="16379" xr3:uid="{BE7660FE-28D0-4F02-8CA8-F7C3327A51E2}" name="Column16379" headerRowDxfId="11" dataDxfId="10"/>
    <tableColumn id="16380" xr3:uid="{89913F0D-B80C-48C3-956F-D32429B30CC2}" name="Column16380" headerRowDxfId="9" dataDxfId="8"/>
    <tableColumn id="16381" xr3:uid="{5F5E15FF-C637-4946-BCA5-411327574F57}" name="Column16381" headerRowDxfId="7" dataDxfId="6"/>
    <tableColumn id="16382" xr3:uid="{452A1389-854F-411D-B476-C78964771D39}" name="Column16382" headerRowDxfId="5" dataDxfId="4"/>
    <tableColumn id="16383" xr3:uid="{CA17C4A0-E571-4773-8289-B71F856EE072}" name="Column16383" headerRowDxfId="3" dataDxfId="2"/>
    <tableColumn id="16384" xr3:uid="{EA1958B1-3CBD-4317-A39A-6CF0FF0943D2}" name="Column16384" headerRowDxfId="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40"/>
  <sheetViews>
    <sheetView tabSelected="1" topLeftCell="A87" zoomScale="57" zoomScaleNormal="70" zoomScaleSheetLayoutView="58" workbookViewId="0">
      <selection activeCell="A102" sqref="A102:M131"/>
    </sheetView>
  </sheetViews>
  <sheetFormatPr defaultRowHeight="15.75" x14ac:dyDescent="0.25"/>
  <cols>
    <col min="1" max="1" width="7.7109375" style="5" customWidth="1"/>
    <col min="2" max="2" width="51.85546875" style="2" customWidth="1"/>
    <col min="3" max="3" width="13.28515625" style="21" customWidth="1"/>
    <col min="4" max="4" width="13.42578125" style="21" customWidth="1"/>
    <col min="5" max="5" width="6.7109375" style="21" customWidth="1"/>
    <col min="6" max="6" width="6.140625" style="21" customWidth="1"/>
    <col min="7" max="7" width="80.28515625" style="2" customWidth="1"/>
    <col min="8" max="8" width="13.42578125" style="21" customWidth="1"/>
    <col min="9" max="9" width="20.85546875" style="21" customWidth="1"/>
    <col min="10" max="10" width="6.140625" style="2" customWidth="1"/>
    <col min="11" max="11" width="5.42578125" style="2" customWidth="1"/>
    <col min="12" max="12" width="12" style="21" customWidth="1"/>
    <col min="13" max="13" width="14.85546875" style="132" customWidth="1"/>
    <col min="14" max="14" width="13.28515625" style="2" customWidth="1"/>
    <col min="15" max="99" width="12" style="2" customWidth="1"/>
    <col min="100" max="257" width="13.140625" style="2" customWidth="1"/>
    <col min="258" max="258" width="23" style="2" customWidth="1"/>
    <col min="259" max="262" width="13.140625" style="2" customWidth="1"/>
    <col min="263" max="263" width="39.85546875" style="2" customWidth="1"/>
    <col min="264" max="513" width="13.140625" style="2" customWidth="1"/>
    <col min="514" max="514" width="23" style="2" customWidth="1"/>
    <col min="515" max="518" width="13.140625" style="2" customWidth="1"/>
    <col min="519" max="519" width="39.85546875" style="2" customWidth="1"/>
    <col min="520" max="769" width="13.140625" style="2" customWidth="1"/>
    <col min="770" max="770" width="23" style="2" customWidth="1"/>
    <col min="771" max="774" width="13.140625" style="2" customWidth="1"/>
    <col min="775" max="775" width="39.85546875" style="2" customWidth="1"/>
    <col min="776" max="999" width="13.140625" style="2" customWidth="1"/>
    <col min="1000" max="1025" width="14.140625" style="2" customWidth="1"/>
    <col min="1026" max="1026" width="23" style="2" customWidth="1"/>
    <col min="1027" max="1030" width="14.140625" style="2" customWidth="1"/>
    <col min="1031" max="1031" width="39.85546875" style="2" customWidth="1"/>
    <col min="1032" max="1281" width="14.140625" style="2" customWidth="1"/>
    <col min="1282" max="1282" width="23" style="2" customWidth="1"/>
    <col min="1283" max="1286" width="14.140625" style="2" customWidth="1"/>
    <col min="1287" max="1287" width="39.85546875" style="2" customWidth="1"/>
    <col min="1288" max="1537" width="14.140625" style="2" customWidth="1"/>
    <col min="1538" max="1538" width="23" style="2" customWidth="1"/>
    <col min="1539" max="1542" width="14.140625" style="2" customWidth="1"/>
    <col min="1543" max="1543" width="39.85546875" style="2" customWidth="1"/>
    <col min="1544" max="1793" width="14.140625" style="2" customWidth="1"/>
    <col min="1794" max="1794" width="23" style="2" customWidth="1"/>
    <col min="1795" max="1798" width="14.140625" style="2" customWidth="1"/>
    <col min="1799" max="1799" width="39.85546875" style="2" customWidth="1"/>
    <col min="1800" max="2049" width="14.140625" style="2" customWidth="1"/>
    <col min="2050" max="2050" width="23" style="2" customWidth="1"/>
    <col min="2051" max="2054" width="14.140625" style="2" customWidth="1"/>
    <col min="2055" max="2055" width="39.85546875" style="2" customWidth="1"/>
    <col min="2056" max="2305" width="14.140625" style="2" customWidth="1"/>
    <col min="2306" max="2306" width="23" style="2" customWidth="1"/>
    <col min="2307" max="2310" width="14.140625" style="2" customWidth="1"/>
    <col min="2311" max="2311" width="39.85546875" style="2" customWidth="1"/>
    <col min="2312" max="2561" width="14.140625" style="2" customWidth="1"/>
    <col min="2562" max="2562" width="23" style="2" customWidth="1"/>
    <col min="2563" max="2566" width="14.140625" style="2" customWidth="1"/>
    <col min="2567" max="2567" width="39.85546875" style="2" customWidth="1"/>
    <col min="2568" max="2817" width="14.140625" style="2" customWidth="1"/>
    <col min="2818" max="2818" width="23" style="2" customWidth="1"/>
    <col min="2819" max="2822" width="14.140625" style="2" customWidth="1"/>
    <col min="2823" max="2823" width="39.85546875" style="2" customWidth="1"/>
    <col min="2824" max="3073" width="14.140625" style="2" customWidth="1"/>
    <col min="3074" max="3074" width="23" style="2" customWidth="1"/>
    <col min="3075" max="3078" width="14.140625" style="2" customWidth="1"/>
    <col min="3079" max="3079" width="39.85546875" style="2" customWidth="1"/>
    <col min="3080" max="3329" width="14.140625" style="2" customWidth="1"/>
    <col min="3330" max="3330" width="23" style="2" customWidth="1"/>
    <col min="3331" max="3334" width="14.140625" style="2" customWidth="1"/>
    <col min="3335" max="3335" width="39.85546875" style="2" customWidth="1"/>
    <col min="3336" max="3585" width="14.140625" style="2" customWidth="1"/>
    <col min="3586" max="3586" width="23" style="2" customWidth="1"/>
    <col min="3587" max="3590" width="14.140625" style="2" customWidth="1"/>
    <col min="3591" max="3591" width="39.85546875" style="2" customWidth="1"/>
    <col min="3592" max="3841" width="14.140625" style="2" customWidth="1"/>
    <col min="3842" max="3842" width="23" style="2" customWidth="1"/>
    <col min="3843" max="3846" width="14.140625" style="2" customWidth="1"/>
    <col min="3847" max="3847" width="39.85546875" style="2" customWidth="1"/>
    <col min="3848" max="4097" width="14.140625" style="2" customWidth="1"/>
    <col min="4098" max="4098" width="23" style="2" customWidth="1"/>
    <col min="4099" max="4102" width="14.140625" style="2" customWidth="1"/>
    <col min="4103" max="4103" width="39.85546875" style="2" customWidth="1"/>
    <col min="4104" max="4353" width="14.140625" style="2" customWidth="1"/>
    <col min="4354" max="4354" width="23" style="2" customWidth="1"/>
    <col min="4355" max="4358" width="14.140625" style="2" customWidth="1"/>
    <col min="4359" max="4359" width="39.85546875" style="2" customWidth="1"/>
    <col min="4360" max="4609" width="14.140625" style="2" customWidth="1"/>
    <col min="4610" max="4610" width="23" style="2" customWidth="1"/>
    <col min="4611" max="4614" width="14.140625" style="2" customWidth="1"/>
    <col min="4615" max="4615" width="39.85546875" style="2" customWidth="1"/>
    <col min="4616" max="4865" width="14.140625" style="2" customWidth="1"/>
    <col min="4866" max="4866" width="23" style="2" customWidth="1"/>
    <col min="4867" max="4870" width="14.140625" style="2" customWidth="1"/>
    <col min="4871" max="4871" width="39.85546875" style="2" customWidth="1"/>
    <col min="4872" max="5121" width="14.140625" style="2" customWidth="1"/>
    <col min="5122" max="5122" width="23" style="2" customWidth="1"/>
    <col min="5123" max="5126" width="14.140625" style="2" customWidth="1"/>
    <col min="5127" max="5127" width="39.85546875" style="2" customWidth="1"/>
    <col min="5128" max="5377" width="14.140625" style="2" customWidth="1"/>
    <col min="5378" max="5378" width="23" style="2" customWidth="1"/>
    <col min="5379" max="5382" width="14.140625" style="2" customWidth="1"/>
    <col min="5383" max="5383" width="39.85546875" style="2" customWidth="1"/>
    <col min="5384" max="5633" width="14.140625" style="2" customWidth="1"/>
    <col min="5634" max="5634" width="23" style="2" customWidth="1"/>
    <col min="5635" max="5638" width="14.140625" style="2" customWidth="1"/>
    <col min="5639" max="5639" width="39.85546875" style="2" customWidth="1"/>
    <col min="5640" max="5889" width="14.140625" style="2" customWidth="1"/>
    <col min="5890" max="5890" width="23" style="2" customWidth="1"/>
    <col min="5891" max="5894" width="14.140625" style="2" customWidth="1"/>
    <col min="5895" max="5895" width="39.85546875" style="2" customWidth="1"/>
    <col min="5896" max="6145" width="14.140625" style="2" customWidth="1"/>
    <col min="6146" max="6146" width="23" style="2" customWidth="1"/>
    <col min="6147" max="6150" width="14.140625" style="2" customWidth="1"/>
    <col min="6151" max="6151" width="39.85546875" style="2" customWidth="1"/>
    <col min="6152" max="6401" width="14.140625" style="2" customWidth="1"/>
    <col min="6402" max="6402" width="23" style="2" customWidth="1"/>
    <col min="6403" max="6406" width="14.140625" style="2" customWidth="1"/>
    <col min="6407" max="6407" width="39.85546875" style="2" customWidth="1"/>
    <col min="6408" max="6657" width="14.140625" style="2" customWidth="1"/>
    <col min="6658" max="6658" width="23" style="2" customWidth="1"/>
    <col min="6659" max="6662" width="14.140625" style="2" customWidth="1"/>
    <col min="6663" max="6663" width="39.85546875" style="2" customWidth="1"/>
    <col min="6664" max="6913" width="14.140625" style="2" customWidth="1"/>
    <col min="6914" max="6914" width="23" style="2" customWidth="1"/>
    <col min="6915" max="6918" width="14.140625" style="2" customWidth="1"/>
    <col min="6919" max="6919" width="39.85546875" style="2" customWidth="1"/>
    <col min="6920" max="7169" width="14.140625" style="2" customWidth="1"/>
    <col min="7170" max="7170" width="23" style="2" customWidth="1"/>
    <col min="7171" max="7174" width="14.140625" style="2" customWidth="1"/>
    <col min="7175" max="7175" width="39.85546875" style="2" customWidth="1"/>
    <col min="7176" max="7425" width="14.140625" style="2" customWidth="1"/>
    <col min="7426" max="7426" width="23" style="2" customWidth="1"/>
    <col min="7427" max="7430" width="14.140625" style="2" customWidth="1"/>
    <col min="7431" max="7431" width="39.85546875" style="2" customWidth="1"/>
    <col min="7432" max="7681" width="14.140625" style="2" customWidth="1"/>
    <col min="7682" max="7682" width="23" style="2" customWidth="1"/>
    <col min="7683" max="7686" width="14.140625" style="2" customWidth="1"/>
    <col min="7687" max="7687" width="39.85546875" style="2" customWidth="1"/>
    <col min="7688" max="7937" width="14.140625" style="2" customWidth="1"/>
    <col min="7938" max="7938" width="23" style="2" customWidth="1"/>
    <col min="7939" max="7942" width="14.140625" style="2" customWidth="1"/>
    <col min="7943" max="7943" width="39.85546875" style="2" customWidth="1"/>
    <col min="7944" max="8193" width="14.140625" style="2" customWidth="1"/>
    <col min="8194" max="8194" width="23" style="2" customWidth="1"/>
    <col min="8195" max="8198" width="14.140625" style="2" customWidth="1"/>
    <col min="8199" max="8199" width="39.85546875" style="2" customWidth="1"/>
    <col min="8200" max="8449" width="14.140625" style="2" customWidth="1"/>
    <col min="8450" max="8450" width="23" style="2" customWidth="1"/>
    <col min="8451" max="8454" width="14.140625" style="2" customWidth="1"/>
    <col min="8455" max="8455" width="39.85546875" style="2" customWidth="1"/>
    <col min="8456" max="8705" width="14.140625" style="2" customWidth="1"/>
    <col min="8706" max="8706" width="23" style="2" customWidth="1"/>
    <col min="8707" max="8710" width="14.140625" style="2" customWidth="1"/>
    <col min="8711" max="8711" width="39.85546875" style="2" customWidth="1"/>
    <col min="8712" max="8961" width="14.140625" style="2" customWidth="1"/>
    <col min="8962" max="8962" width="23" style="2" customWidth="1"/>
    <col min="8963" max="8966" width="14.140625" style="2" customWidth="1"/>
    <col min="8967" max="8967" width="39.85546875" style="2" customWidth="1"/>
    <col min="8968" max="9217" width="14.140625" style="2" customWidth="1"/>
    <col min="9218" max="9218" width="23" style="2" customWidth="1"/>
    <col min="9219" max="9222" width="14.140625" style="2" customWidth="1"/>
    <col min="9223" max="9223" width="39.85546875" style="2" customWidth="1"/>
    <col min="9224" max="9473" width="14.140625" style="2" customWidth="1"/>
    <col min="9474" max="9474" width="23" style="2" customWidth="1"/>
    <col min="9475" max="9478" width="14.140625" style="2" customWidth="1"/>
    <col min="9479" max="9479" width="39.85546875" style="2" customWidth="1"/>
    <col min="9480" max="9729" width="14.140625" style="2" customWidth="1"/>
    <col min="9730" max="9730" width="23" style="2" customWidth="1"/>
    <col min="9731" max="9734" width="14.140625" style="2" customWidth="1"/>
    <col min="9735" max="9735" width="39.85546875" style="2" customWidth="1"/>
    <col min="9736" max="9985" width="14.140625" style="2" customWidth="1"/>
    <col min="9986" max="9986" width="23" style="2" customWidth="1"/>
    <col min="9987" max="9990" width="14.140625" style="2" customWidth="1"/>
    <col min="9991" max="9991" width="39.85546875" style="2" customWidth="1"/>
    <col min="9992" max="9999" width="14.140625" style="2" customWidth="1"/>
    <col min="10000" max="10241" width="15.140625" style="2" customWidth="1"/>
    <col min="10242" max="10242" width="23" style="2" customWidth="1"/>
    <col min="10243" max="10246" width="15.140625" style="2" customWidth="1"/>
    <col min="10247" max="10247" width="39.85546875" style="2" customWidth="1"/>
    <col min="10248" max="10497" width="15.140625" style="2" customWidth="1"/>
    <col min="10498" max="10498" width="23" style="2" customWidth="1"/>
    <col min="10499" max="10502" width="15.140625" style="2" customWidth="1"/>
    <col min="10503" max="10503" width="39.85546875" style="2" customWidth="1"/>
    <col min="10504" max="10753" width="15.140625" style="2" customWidth="1"/>
    <col min="10754" max="10754" width="23" style="2" customWidth="1"/>
    <col min="10755" max="10758" width="15.140625" style="2" customWidth="1"/>
    <col min="10759" max="10759" width="39.85546875" style="2" customWidth="1"/>
    <col min="10760" max="11009" width="15.140625" style="2" customWidth="1"/>
    <col min="11010" max="11010" width="23" style="2" customWidth="1"/>
    <col min="11011" max="11014" width="15.140625" style="2" customWidth="1"/>
    <col min="11015" max="11015" width="39.85546875" style="2" customWidth="1"/>
    <col min="11016" max="11265" width="15.140625" style="2" customWidth="1"/>
    <col min="11266" max="11266" width="23" style="2" customWidth="1"/>
    <col min="11267" max="11270" width="15.140625" style="2" customWidth="1"/>
    <col min="11271" max="11271" width="39.85546875" style="2" customWidth="1"/>
    <col min="11272" max="11521" width="15.140625" style="2" customWidth="1"/>
    <col min="11522" max="11522" width="23" style="2" customWidth="1"/>
    <col min="11523" max="11526" width="15.140625" style="2" customWidth="1"/>
    <col min="11527" max="11527" width="39.85546875" style="2" customWidth="1"/>
    <col min="11528" max="11777" width="15.140625" style="2" customWidth="1"/>
    <col min="11778" max="11778" width="23" style="2" customWidth="1"/>
    <col min="11779" max="11782" width="15.140625" style="2" customWidth="1"/>
    <col min="11783" max="11783" width="39.85546875" style="2" customWidth="1"/>
    <col min="11784" max="12033" width="15.140625" style="2" customWidth="1"/>
    <col min="12034" max="12034" width="23" style="2" customWidth="1"/>
    <col min="12035" max="12038" width="15.140625" style="2" customWidth="1"/>
    <col min="12039" max="12039" width="39.85546875" style="2" customWidth="1"/>
    <col min="12040" max="12289" width="15.140625" style="2" customWidth="1"/>
    <col min="12290" max="12290" width="23" style="2" customWidth="1"/>
    <col min="12291" max="12294" width="15.140625" style="2" customWidth="1"/>
    <col min="12295" max="12295" width="39.85546875" style="2" customWidth="1"/>
    <col min="12296" max="12545" width="15.140625" style="2" customWidth="1"/>
    <col min="12546" max="12546" width="23" style="2" customWidth="1"/>
    <col min="12547" max="12550" width="15.140625" style="2" customWidth="1"/>
    <col min="12551" max="12551" width="39.85546875" style="2" customWidth="1"/>
    <col min="12552" max="12801" width="15.140625" style="2" customWidth="1"/>
    <col min="12802" max="12802" width="23" style="2" customWidth="1"/>
    <col min="12803" max="12806" width="15.140625" style="2" customWidth="1"/>
    <col min="12807" max="12807" width="39.85546875" style="2" customWidth="1"/>
    <col min="12808" max="13057" width="15.140625" style="2" customWidth="1"/>
    <col min="13058" max="13058" width="23" style="2" customWidth="1"/>
    <col min="13059" max="13062" width="15.140625" style="2" customWidth="1"/>
    <col min="13063" max="13063" width="39.85546875" style="2" customWidth="1"/>
    <col min="13064" max="13313" width="15.140625" style="2" customWidth="1"/>
    <col min="13314" max="13314" width="23" style="2" customWidth="1"/>
    <col min="13315" max="13318" width="15.140625" style="2" customWidth="1"/>
    <col min="13319" max="13319" width="39.85546875" style="2" customWidth="1"/>
    <col min="13320" max="13569" width="15.140625" style="2" customWidth="1"/>
    <col min="13570" max="13570" width="23" style="2" customWidth="1"/>
    <col min="13571" max="13574" width="15.140625" style="2" customWidth="1"/>
    <col min="13575" max="13575" width="39.85546875" style="2" customWidth="1"/>
    <col min="13576" max="13825" width="15.140625" style="2" customWidth="1"/>
    <col min="13826" max="13826" width="23" style="2" customWidth="1"/>
    <col min="13827" max="13830" width="15.140625" style="2" customWidth="1"/>
    <col min="13831" max="13831" width="39.85546875" style="2" customWidth="1"/>
    <col min="13832" max="14081" width="15.140625" style="2" customWidth="1"/>
    <col min="14082" max="14082" width="23" style="2" customWidth="1"/>
    <col min="14083" max="14086" width="15.140625" style="2" customWidth="1"/>
    <col min="14087" max="14087" width="39.85546875" style="2" customWidth="1"/>
    <col min="14088" max="14337" width="15.140625" style="2" customWidth="1"/>
    <col min="14338" max="14338" width="23" style="2" customWidth="1"/>
    <col min="14339" max="14342" width="15.140625" style="2" customWidth="1"/>
    <col min="14343" max="14343" width="39.85546875" style="2" customWidth="1"/>
    <col min="14344" max="14593" width="15.140625" style="2" customWidth="1"/>
    <col min="14594" max="14594" width="23" style="2" customWidth="1"/>
    <col min="14595" max="14598" width="15.140625" style="2" customWidth="1"/>
    <col min="14599" max="14599" width="39.85546875" style="2" customWidth="1"/>
    <col min="14600" max="14849" width="15.140625" style="2" customWidth="1"/>
    <col min="14850" max="14850" width="23" style="2" customWidth="1"/>
    <col min="14851" max="14854" width="15.140625" style="2" customWidth="1"/>
    <col min="14855" max="14855" width="39.85546875" style="2" customWidth="1"/>
    <col min="14856" max="15105" width="15.140625" style="2" customWidth="1"/>
    <col min="15106" max="15106" width="23" style="2" customWidth="1"/>
    <col min="15107" max="15110" width="15.140625" style="2" customWidth="1"/>
    <col min="15111" max="15111" width="39.85546875" style="2" customWidth="1"/>
    <col min="15112" max="15361" width="15.140625" style="2" customWidth="1"/>
    <col min="15362" max="15362" width="23" style="2" customWidth="1"/>
    <col min="15363" max="15366" width="15.140625" style="2" customWidth="1"/>
    <col min="15367" max="15367" width="39.85546875" style="2" customWidth="1"/>
    <col min="15368" max="15617" width="15.140625" style="2" customWidth="1"/>
    <col min="15618" max="15618" width="23" style="2" customWidth="1"/>
    <col min="15619" max="15622" width="15.140625" style="2" customWidth="1"/>
    <col min="15623" max="15623" width="39.85546875" style="2" customWidth="1"/>
    <col min="15624" max="15873" width="15.140625" style="2" customWidth="1"/>
    <col min="15874" max="15874" width="23" style="2" customWidth="1"/>
    <col min="15875" max="15878" width="15.140625" style="2" customWidth="1"/>
    <col min="15879" max="15879" width="39.85546875" style="2" customWidth="1"/>
    <col min="15880" max="16129" width="15.140625" style="2" customWidth="1"/>
    <col min="16130" max="16130" width="23" style="2" customWidth="1"/>
    <col min="16131" max="16134" width="15.140625" style="2" customWidth="1"/>
    <col min="16135" max="16135" width="39.85546875" style="2" customWidth="1"/>
    <col min="16136" max="16384" width="15.140625" style="2" customWidth="1"/>
  </cols>
  <sheetData>
    <row r="1" spans="1:14" s="108" customFormat="1" ht="22.5" x14ac:dyDescent="0.25">
      <c r="A1" s="106" t="s">
        <v>25</v>
      </c>
      <c r="B1" s="107"/>
      <c r="C1" s="121"/>
      <c r="D1" s="121"/>
      <c r="E1" s="107"/>
      <c r="F1" s="107"/>
      <c r="G1" s="108" t="s">
        <v>23</v>
      </c>
      <c r="H1" s="109"/>
      <c r="I1" s="109"/>
      <c r="K1" s="139"/>
      <c r="L1" s="140" t="s">
        <v>186</v>
      </c>
      <c r="M1" s="141"/>
    </row>
    <row r="2" spans="1:14" s="108" customFormat="1" ht="20.25" x14ac:dyDescent="0.25">
      <c r="A2" s="248" t="s">
        <v>0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</row>
    <row r="3" spans="1:14" s="19" customFormat="1" ht="20.25" x14ac:dyDescent="0.25">
      <c r="A3" s="110"/>
      <c r="B3" s="106"/>
      <c r="C3" s="111"/>
      <c r="D3" s="121"/>
      <c r="E3" s="107" t="s">
        <v>1</v>
      </c>
      <c r="F3" s="112"/>
      <c r="G3" s="138" t="s">
        <v>185</v>
      </c>
      <c r="H3" s="123"/>
      <c r="I3" s="111"/>
      <c r="L3" s="111"/>
      <c r="M3" s="111"/>
    </row>
    <row r="4" spans="1:14" s="19" customFormat="1" ht="56.25" x14ac:dyDescent="0.25">
      <c r="A4" s="113"/>
      <c r="B4" s="16" t="s">
        <v>2</v>
      </c>
      <c r="C4" s="120" t="s">
        <v>3</v>
      </c>
      <c r="D4" s="18" t="s">
        <v>4</v>
      </c>
      <c r="E4" s="249" t="s">
        <v>5</v>
      </c>
      <c r="F4" s="250"/>
      <c r="G4" s="16" t="s">
        <v>6</v>
      </c>
      <c r="H4" s="118" t="s">
        <v>7</v>
      </c>
      <c r="I4" s="120" t="s">
        <v>8</v>
      </c>
      <c r="J4" s="99" t="s">
        <v>9</v>
      </c>
      <c r="K4" s="99" t="s">
        <v>10</v>
      </c>
      <c r="L4" s="118" t="s">
        <v>11</v>
      </c>
      <c r="M4" s="205" t="s">
        <v>12</v>
      </c>
      <c r="N4" s="106"/>
    </row>
    <row r="5" spans="1:14" s="102" customFormat="1" ht="22.15" customHeight="1" x14ac:dyDescent="0.25">
      <c r="A5" s="244">
        <v>1</v>
      </c>
      <c r="B5" s="56" t="s">
        <v>24</v>
      </c>
      <c r="C5" s="253">
        <v>5444.81</v>
      </c>
      <c r="D5" s="256">
        <v>5444.81</v>
      </c>
      <c r="E5" s="209"/>
      <c r="F5" s="209" t="s">
        <v>22</v>
      </c>
      <c r="G5" s="259" t="s">
        <v>184</v>
      </c>
      <c r="H5" s="262"/>
      <c r="I5" s="244"/>
      <c r="J5" s="56"/>
      <c r="K5" s="105">
        <v>1</v>
      </c>
      <c r="L5" s="76"/>
      <c r="M5" s="187"/>
      <c r="N5" s="101"/>
    </row>
    <row r="6" spans="1:14" s="102" customFormat="1" ht="22.15" customHeight="1" x14ac:dyDescent="0.25">
      <c r="A6" s="252"/>
      <c r="B6" s="56" t="s">
        <v>27</v>
      </c>
      <c r="C6" s="254"/>
      <c r="D6" s="257"/>
      <c r="E6" s="209"/>
      <c r="F6" s="209" t="s">
        <v>22</v>
      </c>
      <c r="G6" s="260"/>
      <c r="H6" s="263"/>
      <c r="I6" s="252"/>
      <c r="J6" s="56"/>
      <c r="K6" s="105">
        <v>2</v>
      </c>
      <c r="L6" s="76"/>
      <c r="M6" s="187"/>
      <c r="N6" s="101"/>
    </row>
    <row r="7" spans="1:14" s="102" customFormat="1" ht="22.15" customHeight="1" x14ac:dyDescent="0.25">
      <c r="A7" s="252"/>
      <c r="B7" s="56" t="s">
        <v>28</v>
      </c>
      <c r="C7" s="254"/>
      <c r="D7" s="257"/>
      <c r="E7" s="209"/>
      <c r="F7" s="209" t="s">
        <v>22</v>
      </c>
      <c r="G7" s="260"/>
      <c r="H7" s="263"/>
      <c r="I7" s="252"/>
      <c r="J7" s="56"/>
      <c r="K7" s="105">
        <v>3</v>
      </c>
      <c r="L7" s="76"/>
      <c r="M7" s="187"/>
      <c r="N7" s="101"/>
    </row>
    <row r="8" spans="1:14" s="102" customFormat="1" ht="22.15" customHeight="1" x14ac:dyDescent="0.25">
      <c r="A8" s="245"/>
      <c r="B8" s="56" t="s">
        <v>29</v>
      </c>
      <c r="C8" s="255"/>
      <c r="D8" s="258"/>
      <c r="E8" s="209"/>
      <c r="F8" s="209" t="s">
        <v>22</v>
      </c>
      <c r="G8" s="261"/>
      <c r="H8" s="264"/>
      <c r="I8" s="245"/>
      <c r="J8" s="56"/>
      <c r="K8" s="105">
        <v>4</v>
      </c>
      <c r="L8" s="76"/>
      <c r="M8" s="187"/>
      <c r="N8" s="101"/>
    </row>
    <row r="9" spans="1:14" s="102" customFormat="1" ht="22.15" customHeight="1" x14ac:dyDescent="0.25">
      <c r="A9" s="76">
        <v>2</v>
      </c>
      <c r="B9" s="56" t="s">
        <v>32</v>
      </c>
      <c r="C9" s="189">
        <v>1110.3</v>
      </c>
      <c r="D9" s="189">
        <v>1110.3</v>
      </c>
      <c r="E9" s="209"/>
      <c r="F9" s="209" t="s">
        <v>22</v>
      </c>
      <c r="G9" s="56" t="s">
        <v>183</v>
      </c>
      <c r="H9" s="103"/>
      <c r="I9" s="209"/>
      <c r="J9" s="56"/>
      <c r="K9" s="105">
        <v>5</v>
      </c>
      <c r="L9" s="76"/>
      <c r="M9" s="159"/>
      <c r="N9" s="104"/>
    </row>
    <row r="10" spans="1:14" s="102" customFormat="1" ht="22.15" customHeight="1" x14ac:dyDescent="0.25">
      <c r="A10" s="76">
        <v>3</v>
      </c>
      <c r="B10" s="51" t="s">
        <v>33</v>
      </c>
      <c r="C10" s="89">
        <v>255</v>
      </c>
      <c r="D10" s="89">
        <v>255</v>
      </c>
      <c r="E10" s="209"/>
      <c r="F10" s="209" t="s">
        <v>22</v>
      </c>
      <c r="G10" s="37" t="s">
        <v>182</v>
      </c>
      <c r="H10" s="103"/>
      <c r="I10" s="209"/>
      <c r="J10" s="33"/>
      <c r="K10" s="105">
        <v>6</v>
      </c>
      <c r="L10" s="76"/>
      <c r="M10" s="187"/>
      <c r="N10" s="104"/>
    </row>
    <row r="11" spans="1:14" s="102" customFormat="1" ht="22.15" customHeight="1" x14ac:dyDescent="0.25">
      <c r="A11" s="76">
        <v>4</v>
      </c>
      <c r="B11" s="37" t="s">
        <v>34</v>
      </c>
      <c r="C11" s="89">
        <v>150</v>
      </c>
      <c r="D11" s="89">
        <v>150</v>
      </c>
      <c r="E11" s="209"/>
      <c r="F11" s="209" t="s">
        <v>22</v>
      </c>
      <c r="G11" s="37" t="s">
        <v>180</v>
      </c>
      <c r="H11" s="103"/>
      <c r="I11" s="209"/>
      <c r="J11" s="33"/>
      <c r="K11" s="105">
        <v>7</v>
      </c>
      <c r="L11" s="76"/>
      <c r="M11" s="187"/>
      <c r="N11" s="104"/>
    </row>
    <row r="12" spans="1:14" s="102" customFormat="1" ht="22.15" customHeight="1" x14ac:dyDescent="0.25">
      <c r="A12" s="76">
        <v>5</v>
      </c>
      <c r="B12" s="214" t="s">
        <v>35</v>
      </c>
      <c r="C12" s="89">
        <v>150</v>
      </c>
      <c r="D12" s="89">
        <v>150</v>
      </c>
      <c r="E12" s="209"/>
      <c r="F12" s="209" t="s">
        <v>22</v>
      </c>
      <c r="G12" s="37" t="s">
        <v>180</v>
      </c>
      <c r="H12" s="103"/>
      <c r="I12" s="209"/>
      <c r="J12" s="33"/>
      <c r="K12" s="105">
        <v>8</v>
      </c>
      <c r="L12" s="76"/>
      <c r="M12" s="187"/>
      <c r="N12" s="104"/>
    </row>
    <row r="13" spans="1:14" s="102" customFormat="1" ht="22.15" customHeight="1" x14ac:dyDescent="0.25">
      <c r="A13" s="76">
        <v>6</v>
      </c>
      <c r="B13" s="51" t="s">
        <v>36</v>
      </c>
      <c r="C13" s="89">
        <v>200</v>
      </c>
      <c r="D13" s="89">
        <v>200</v>
      </c>
      <c r="E13" s="209"/>
      <c r="F13" s="209" t="s">
        <v>22</v>
      </c>
      <c r="G13" s="37" t="s">
        <v>180</v>
      </c>
      <c r="H13" s="103"/>
      <c r="I13" s="209"/>
      <c r="J13" s="33"/>
      <c r="K13" s="105">
        <v>9</v>
      </c>
      <c r="L13" s="76"/>
      <c r="M13" s="187"/>
      <c r="N13" s="104"/>
    </row>
    <row r="14" spans="1:14" s="91" customFormat="1" ht="22.15" customHeight="1" x14ac:dyDescent="0.25">
      <c r="A14" s="74">
        <v>7</v>
      </c>
      <c r="B14" s="37" t="s">
        <v>37</v>
      </c>
      <c r="C14" s="70">
        <v>142</v>
      </c>
      <c r="D14" s="70">
        <v>142</v>
      </c>
      <c r="E14" s="209"/>
      <c r="F14" s="209" t="s">
        <v>22</v>
      </c>
      <c r="G14" s="37" t="s">
        <v>180</v>
      </c>
      <c r="H14" s="103"/>
      <c r="I14" s="209"/>
      <c r="J14" s="73"/>
      <c r="K14" s="105">
        <v>10</v>
      </c>
      <c r="L14" s="74"/>
      <c r="M14" s="208"/>
    </row>
    <row r="15" spans="1:14" s="102" customFormat="1" ht="22.15" customHeight="1" x14ac:dyDescent="0.25">
      <c r="A15" s="74">
        <v>8</v>
      </c>
      <c r="B15" s="37" t="s">
        <v>38</v>
      </c>
      <c r="C15" s="38">
        <v>160</v>
      </c>
      <c r="D15" s="38">
        <v>160</v>
      </c>
      <c r="E15" s="209"/>
      <c r="F15" s="209" t="s">
        <v>22</v>
      </c>
      <c r="G15" s="37" t="s">
        <v>180</v>
      </c>
      <c r="H15" s="39"/>
      <c r="I15" s="209"/>
      <c r="J15" s="33"/>
      <c r="K15" s="105">
        <v>11</v>
      </c>
      <c r="L15" s="155"/>
      <c r="M15" s="187"/>
      <c r="N15" s="104"/>
    </row>
    <row r="16" spans="1:14" x14ac:dyDescent="0.25">
      <c r="A16" s="32">
        <v>9</v>
      </c>
      <c r="B16" s="37" t="s">
        <v>39</v>
      </c>
      <c r="C16" s="38">
        <v>230</v>
      </c>
      <c r="D16" s="38">
        <v>230</v>
      </c>
      <c r="E16" s="209"/>
      <c r="F16" s="209" t="s">
        <v>22</v>
      </c>
      <c r="G16" s="37" t="s">
        <v>181</v>
      </c>
      <c r="H16" s="39"/>
      <c r="I16" s="209"/>
      <c r="J16" s="33"/>
      <c r="K16" s="105">
        <v>12</v>
      </c>
      <c r="L16" s="155"/>
      <c r="M16" s="187"/>
    </row>
    <row r="17" spans="1:14" s="102" customFormat="1" ht="22.15" customHeight="1" x14ac:dyDescent="0.25">
      <c r="A17" s="76">
        <v>10</v>
      </c>
      <c r="B17" s="37" t="s">
        <v>40</v>
      </c>
      <c r="C17" s="70">
        <v>230</v>
      </c>
      <c r="D17" s="70">
        <v>230</v>
      </c>
      <c r="E17" s="52"/>
      <c r="F17" s="209" t="s">
        <v>22</v>
      </c>
      <c r="G17" s="37" t="s">
        <v>181</v>
      </c>
      <c r="H17" s="39"/>
      <c r="I17" s="63"/>
      <c r="J17" s="33"/>
      <c r="K17" s="105">
        <v>13</v>
      </c>
      <c r="L17" s="74"/>
      <c r="M17" s="207"/>
      <c r="N17" s="104"/>
    </row>
    <row r="18" spans="1:14" customFormat="1" ht="22.15" customHeight="1" x14ac:dyDescent="0.25">
      <c r="A18" s="237">
        <v>11</v>
      </c>
      <c r="B18" s="233" t="s">
        <v>41</v>
      </c>
      <c r="C18" s="243">
        <v>72.3</v>
      </c>
      <c r="D18" s="243">
        <v>72.3</v>
      </c>
      <c r="E18" s="233"/>
      <c r="F18" s="209" t="s">
        <v>22</v>
      </c>
      <c r="G18" s="242" t="s">
        <v>86</v>
      </c>
      <c r="H18" s="233">
        <v>368763</v>
      </c>
      <c r="I18" s="241">
        <v>45587</v>
      </c>
      <c r="J18" s="233"/>
      <c r="K18" s="105">
        <v>14</v>
      </c>
      <c r="L18" s="233"/>
      <c r="M18" s="233"/>
    </row>
    <row r="19" spans="1:14" s="228" customFormat="1" ht="22.15" customHeight="1" x14ac:dyDescent="0.25">
      <c r="A19" s="223">
        <v>12</v>
      </c>
      <c r="B19" s="56" t="s">
        <v>42</v>
      </c>
      <c r="C19" s="189">
        <v>851</v>
      </c>
      <c r="D19" s="189">
        <v>851</v>
      </c>
      <c r="E19" s="209"/>
      <c r="F19" s="209" t="s">
        <v>22</v>
      </c>
      <c r="G19" s="56" t="s">
        <v>87</v>
      </c>
      <c r="H19" s="236" t="s">
        <v>179</v>
      </c>
      <c r="I19" s="236">
        <v>45563</v>
      </c>
      <c r="J19" s="56"/>
      <c r="K19" s="105">
        <v>15</v>
      </c>
      <c r="L19" s="209"/>
      <c r="M19" s="187"/>
      <c r="N19" s="227"/>
    </row>
    <row r="20" spans="1:14" s="228" customFormat="1" ht="22.15" customHeight="1" x14ac:dyDescent="0.25">
      <c r="A20" s="209">
        <v>13</v>
      </c>
      <c r="B20" s="56" t="s">
        <v>43</v>
      </c>
      <c r="C20" s="189">
        <v>90</v>
      </c>
      <c r="D20" s="189">
        <v>90</v>
      </c>
      <c r="E20" s="209"/>
      <c r="F20" s="209" t="s">
        <v>22</v>
      </c>
      <c r="G20" s="56" t="s">
        <v>88</v>
      </c>
      <c r="H20" s="236" t="s">
        <v>187</v>
      </c>
      <c r="I20" s="56" t="s">
        <v>178</v>
      </c>
      <c r="J20" s="56"/>
      <c r="K20" s="105">
        <v>16</v>
      </c>
      <c r="L20" s="209"/>
      <c r="M20" s="187"/>
      <c r="N20" s="227"/>
    </row>
    <row r="21" spans="1:14" s="228" customFormat="1" ht="54" customHeight="1" x14ac:dyDescent="0.25">
      <c r="A21" s="209">
        <v>14</v>
      </c>
      <c r="B21" s="56" t="s">
        <v>44</v>
      </c>
      <c r="C21" s="189">
        <v>103</v>
      </c>
      <c r="D21" s="189">
        <v>103</v>
      </c>
      <c r="E21" s="209"/>
      <c r="F21" s="209" t="s">
        <v>22</v>
      </c>
      <c r="G21" s="37" t="s">
        <v>89</v>
      </c>
      <c r="H21" s="231" t="s">
        <v>177</v>
      </c>
      <c r="I21" s="236">
        <v>45566</v>
      </c>
      <c r="J21" s="56"/>
      <c r="K21" s="105">
        <v>17</v>
      </c>
      <c r="L21" s="209"/>
      <c r="M21" s="187"/>
      <c r="N21" s="227"/>
    </row>
    <row r="22" spans="1:14" s="228" customFormat="1" ht="22.15" customHeight="1" x14ac:dyDescent="0.25">
      <c r="A22" s="209"/>
      <c r="B22" s="224"/>
      <c r="C22" s="234"/>
      <c r="D22" s="235"/>
      <c r="E22" s="222"/>
      <c r="F22" s="222"/>
      <c r="G22" s="56"/>
      <c r="H22" s="236"/>
      <c r="I22" s="56"/>
      <c r="J22" s="224"/>
      <c r="K22" s="232"/>
      <c r="L22" s="222"/>
      <c r="M22" s="220"/>
      <c r="N22" s="227"/>
    </row>
    <row r="23" spans="1:14" s="102" customFormat="1" ht="22.15" customHeight="1" x14ac:dyDescent="0.25">
      <c r="A23" s="209"/>
      <c r="B23" s="56"/>
      <c r="C23" s="234"/>
      <c r="D23" s="234"/>
      <c r="E23" s="209"/>
      <c r="F23" s="209"/>
      <c r="G23" s="56"/>
      <c r="H23" s="236"/>
      <c r="I23" s="56"/>
      <c r="J23" s="56"/>
      <c r="K23" s="105"/>
      <c r="L23" s="209"/>
      <c r="M23" s="159"/>
      <c r="N23" s="101"/>
    </row>
    <row r="24" spans="1:14" s="228" customFormat="1" ht="22.15" customHeight="1" x14ac:dyDescent="0.25">
      <c r="A24" s="222"/>
      <c r="B24" s="224"/>
      <c r="C24" s="229"/>
      <c r="D24" s="230"/>
      <c r="E24" s="222"/>
      <c r="F24" s="222"/>
      <c r="G24" s="225"/>
      <c r="H24" s="231"/>
      <c r="I24" s="225"/>
      <c r="J24" s="224"/>
      <c r="K24" s="232"/>
      <c r="L24" s="222"/>
      <c r="M24" s="220"/>
      <c r="N24" s="227"/>
    </row>
    <row r="25" spans="1:14" s="102" customFormat="1" ht="22.15" customHeight="1" x14ac:dyDescent="0.25">
      <c r="B25" s="36"/>
      <c r="C25" s="89"/>
      <c r="D25" s="89"/>
      <c r="E25" s="209"/>
      <c r="F25" s="209"/>
      <c r="G25" s="37"/>
      <c r="H25" s="103"/>
      <c r="I25" s="209"/>
      <c r="J25" s="33"/>
      <c r="K25" s="105"/>
      <c r="L25" s="209"/>
      <c r="M25" s="187"/>
      <c r="N25" s="104"/>
    </row>
    <row r="26" spans="1:14" s="102" customFormat="1" ht="22.15" customHeight="1" x14ac:dyDescent="0.25">
      <c r="B26" s="215"/>
      <c r="C26" s="89"/>
      <c r="D26" s="89"/>
      <c r="E26" s="209"/>
      <c r="F26" s="209"/>
      <c r="G26" s="37"/>
      <c r="H26" s="103"/>
      <c r="I26" s="209"/>
      <c r="J26" s="33"/>
      <c r="K26" s="105"/>
      <c r="L26" s="209"/>
      <c r="M26" s="187"/>
      <c r="N26" s="104"/>
    </row>
    <row r="27" spans="1:14" s="102" customFormat="1" ht="22.15" customHeight="1" x14ac:dyDescent="0.25">
      <c r="B27" s="36"/>
      <c r="C27" s="89"/>
      <c r="D27" s="89"/>
      <c r="E27" s="209"/>
      <c r="F27" s="209"/>
      <c r="G27" s="37"/>
      <c r="H27" s="103"/>
      <c r="I27" s="209"/>
      <c r="J27" s="33"/>
      <c r="K27" s="105"/>
      <c r="L27" s="209"/>
      <c r="M27" s="187"/>
      <c r="N27" s="104"/>
    </row>
    <row r="28" spans="1:14" ht="20.25" customHeight="1" x14ac:dyDescent="0.25">
      <c r="A28" s="2"/>
      <c r="B28" s="47" t="s">
        <v>14</v>
      </c>
      <c r="C28" s="48">
        <f>SUM(C5:C27)</f>
        <v>9188.41</v>
      </c>
      <c r="D28" s="48">
        <f>SUM(D5:D27)</f>
        <v>9188.41</v>
      </c>
      <c r="E28" s="53"/>
      <c r="F28" s="53"/>
      <c r="G28" s="4"/>
    </row>
    <row r="29" spans="1:14" ht="18.75" customHeight="1" thickBot="1" x14ac:dyDescent="0.3">
      <c r="A29" s="64"/>
      <c r="B29" s="65" t="s">
        <v>15</v>
      </c>
      <c r="C29" s="66">
        <f>SUM(C28)</f>
        <v>9188.41</v>
      </c>
      <c r="D29" s="66">
        <f>SUM(D28)</f>
        <v>9188.41</v>
      </c>
      <c r="E29" s="53"/>
      <c r="F29" s="53"/>
      <c r="G29" s="4" t="s">
        <v>16</v>
      </c>
      <c r="H29" s="79"/>
      <c r="I29" s="79"/>
      <c r="L29" s="79"/>
      <c r="M29" s="133"/>
    </row>
    <row r="30" spans="1:14" s="6" customFormat="1" ht="25.5" customHeight="1" x14ac:dyDescent="0.3">
      <c r="A30" s="24"/>
      <c r="B30" s="24"/>
      <c r="C30" s="26"/>
      <c r="D30" s="20"/>
      <c r="E30" s="20"/>
      <c r="F30" s="20"/>
      <c r="G30" s="8"/>
      <c r="H30" s="20" t="s">
        <v>17</v>
      </c>
      <c r="I30" s="20"/>
      <c r="L30" s="20" t="s">
        <v>13</v>
      </c>
      <c r="M30" s="111"/>
    </row>
    <row r="31" spans="1:14" s="126" customFormat="1" ht="22.5" customHeight="1" x14ac:dyDescent="0.3">
      <c r="A31" s="199" t="s">
        <v>26</v>
      </c>
      <c r="C31" s="200"/>
      <c r="D31" s="88"/>
      <c r="E31" s="88"/>
      <c r="F31" s="88"/>
      <c r="G31" s="127" t="s">
        <v>18</v>
      </c>
      <c r="H31" s="128"/>
      <c r="I31" s="128"/>
      <c r="L31" s="128"/>
      <c r="M31" s="134"/>
    </row>
    <row r="32" spans="1:14" ht="20.100000000000001" customHeight="1" x14ac:dyDescent="0.25">
      <c r="A32" s="27" t="s">
        <v>19</v>
      </c>
      <c r="B32" s="28"/>
      <c r="C32" s="29"/>
      <c r="G32" s="4"/>
      <c r="H32" s="21" t="s">
        <v>20</v>
      </c>
      <c r="L32" s="21" t="s">
        <v>20</v>
      </c>
    </row>
    <row r="33" spans="1:14" s="10" customFormat="1" ht="20.25" x14ac:dyDescent="0.3">
      <c r="A33" s="42" t="str">
        <f>$A$1</f>
        <v>KUNSILL LOKALI XAGHRA</v>
      </c>
      <c r="B33" s="30"/>
      <c r="C33" s="30"/>
      <c r="D33" s="119"/>
      <c r="E33" s="97"/>
      <c r="F33" s="97"/>
      <c r="H33" s="100"/>
      <c r="I33" s="100"/>
      <c r="L33" s="116" t="str">
        <f>L1</f>
        <v>Skeda Nru. 10/2024</v>
      </c>
      <c r="M33" s="109"/>
    </row>
    <row r="34" spans="1:14" s="10" customFormat="1" ht="20.25" x14ac:dyDescent="0.3">
      <c r="A34" s="251" t="s">
        <v>0</v>
      </c>
      <c r="B34" s="251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</row>
    <row r="35" spans="1:14" s="10" customFormat="1" ht="20.25" x14ac:dyDescent="0.3">
      <c r="A35" s="45"/>
      <c r="B35" s="11"/>
      <c r="C35" s="20"/>
      <c r="D35" s="119"/>
      <c r="E35" s="97" t="s">
        <v>1</v>
      </c>
      <c r="F35" s="9"/>
      <c r="G35" s="35" t="str">
        <f>G3</f>
        <v>27/09/2024 sa 30/10/2024</v>
      </c>
      <c r="H35" s="124"/>
      <c r="I35" s="20"/>
      <c r="J35" s="6"/>
      <c r="K35" s="6"/>
      <c r="L35" s="20"/>
      <c r="M35" s="111"/>
    </row>
    <row r="36" spans="1:14" ht="12" customHeight="1" x14ac:dyDescent="0.25">
      <c r="A36" s="1"/>
      <c r="B36" s="3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4" s="6" customFormat="1" ht="51" customHeight="1" x14ac:dyDescent="0.3">
      <c r="A37" s="22"/>
      <c r="B37" s="16" t="s">
        <v>2</v>
      </c>
      <c r="C37" s="120" t="s">
        <v>3</v>
      </c>
      <c r="D37" s="18" t="s">
        <v>4</v>
      </c>
      <c r="E37" s="249" t="s">
        <v>5</v>
      </c>
      <c r="F37" s="250"/>
      <c r="G37" s="16" t="s">
        <v>6</v>
      </c>
      <c r="H37" s="118" t="s">
        <v>7</v>
      </c>
      <c r="I37" s="120" t="s">
        <v>8</v>
      </c>
      <c r="J37" s="17" t="s">
        <v>9</v>
      </c>
      <c r="K37" s="17" t="s">
        <v>10</v>
      </c>
      <c r="L37" s="118" t="s">
        <v>11</v>
      </c>
      <c r="M37" s="205" t="s">
        <v>12</v>
      </c>
      <c r="N37" s="11"/>
    </row>
    <row r="38" spans="1:14" s="102" customFormat="1" ht="22.15" customHeight="1" x14ac:dyDescent="0.25">
      <c r="A38" s="209">
        <v>15</v>
      </c>
      <c r="B38" s="224" t="s">
        <v>45</v>
      </c>
      <c r="C38" s="89">
        <v>55</v>
      </c>
      <c r="D38" s="89">
        <v>55</v>
      </c>
      <c r="E38" s="209"/>
      <c r="F38" s="209" t="s">
        <v>22</v>
      </c>
      <c r="G38" s="37" t="s">
        <v>90</v>
      </c>
      <c r="H38" s="103" t="s">
        <v>175</v>
      </c>
      <c r="I38" s="209" t="s">
        <v>176</v>
      </c>
      <c r="J38" s="33"/>
      <c r="K38" s="105">
        <v>18</v>
      </c>
      <c r="L38" s="209"/>
      <c r="M38" s="244"/>
      <c r="N38" s="104"/>
    </row>
    <row r="39" spans="1:14" s="91" customFormat="1" ht="22.15" customHeight="1" x14ac:dyDescent="0.25">
      <c r="A39" s="74">
        <v>16</v>
      </c>
      <c r="B39" s="56" t="s">
        <v>46</v>
      </c>
      <c r="C39" s="70">
        <v>775</v>
      </c>
      <c r="D39" s="70">
        <v>775</v>
      </c>
      <c r="E39" s="209"/>
      <c r="F39" s="209" t="s">
        <v>22</v>
      </c>
      <c r="G39" s="51" t="s">
        <v>91</v>
      </c>
      <c r="H39" s="103" t="s">
        <v>174</v>
      </c>
      <c r="I39" s="209" t="s">
        <v>173</v>
      </c>
      <c r="J39" s="73"/>
      <c r="K39" s="114">
        <v>19</v>
      </c>
      <c r="L39" s="74"/>
      <c r="M39" s="252"/>
    </row>
    <row r="40" spans="1:14" s="102" customFormat="1" ht="22.15" customHeight="1" x14ac:dyDescent="0.25">
      <c r="A40" s="74">
        <v>17</v>
      </c>
      <c r="B40" s="37" t="s">
        <v>34</v>
      </c>
      <c r="C40" s="38">
        <v>317.86</v>
      </c>
      <c r="D40" s="38">
        <v>317.86</v>
      </c>
      <c r="E40" s="209"/>
      <c r="F40" s="209" t="s">
        <v>22</v>
      </c>
      <c r="G40" s="51" t="s">
        <v>92</v>
      </c>
      <c r="H40" s="39"/>
      <c r="I40" s="209"/>
      <c r="J40" s="33"/>
      <c r="K40" s="105">
        <v>20</v>
      </c>
      <c r="L40" s="155"/>
      <c r="M40" s="245"/>
      <c r="N40" s="104"/>
    </row>
    <row r="41" spans="1:14" x14ac:dyDescent="0.25">
      <c r="A41" s="32">
        <v>18</v>
      </c>
      <c r="B41" s="37" t="s">
        <v>47</v>
      </c>
      <c r="C41" s="38">
        <v>2000</v>
      </c>
      <c r="D41" s="38">
        <v>2000</v>
      </c>
      <c r="E41" s="52"/>
      <c r="F41" s="209" t="s">
        <v>22</v>
      </c>
      <c r="G41" s="37" t="s">
        <v>93</v>
      </c>
      <c r="H41" s="39"/>
      <c r="I41" s="125" t="s">
        <v>172</v>
      </c>
      <c r="J41" s="131"/>
      <c r="K41" s="114">
        <v>21</v>
      </c>
      <c r="L41" s="72"/>
      <c r="M41" s="209"/>
      <c r="N41" s="3"/>
    </row>
    <row r="42" spans="1:14" s="91" customFormat="1" ht="22.15" customHeight="1" x14ac:dyDescent="0.25">
      <c r="A42" s="143">
        <v>19</v>
      </c>
      <c r="B42" s="37" t="s">
        <v>48</v>
      </c>
      <c r="C42" s="38">
        <v>810.07</v>
      </c>
      <c r="D42" s="38">
        <v>810.07</v>
      </c>
      <c r="E42" s="52"/>
      <c r="F42" s="209" t="s">
        <v>22</v>
      </c>
      <c r="G42" s="37" t="s">
        <v>94</v>
      </c>
      <c r="H42" s="39" t="s">
        <v>171</v>
      </c>
      <c r="I42" s="125" t="s">
        <v>170</v>
      </c>
      <c r="J42" s="187"/>
      <c r="K42" s="105">
        <v>22</v>
      </c>
      <c r="L42" s="213"/>
      <c r="M42" s="206"/>
      <c r="N42" s="130"/>
    </row>
    <row r="43" spans="1:14" x14ac:dyDescent="0.25">
      <c r="A43" s="147">
        <v>20</v>
      </c>
      <c r="B43" s="43" t="s">
        <v>49</v>
      </c>
      <c r="C43" s="144">
        <v>35.93</v>
      </c>
      <c r="D43" s="144">
        <v>35.93</v>
      </c>
      <c r="E43" s="147"/>
      <c r="F43" s="209" t="s">
        <v>22</v>
      </c>
      <c r="G43" s="2" t="s">
        <v>156</v>
      </c>
      <c r="H43" s="148" t="s">
        <v>168</v>
      </c>
      <c r="I43" s="147" t="s">
        <v>169</v>
      </c>
      <c r="J43" s="82"/>
      <c r="K43" s="114">
        <v>23</v>
      </c>
      <c r="L43" s="191"/>
      <c r="M43" s="209"/>
    </row>
    <row r="44" spans="1:14" s="43" customFormat="1" x14ac:dyDescent="0.25">
      <c r="A44" s="32">
        <v>21</v>
      </c>
      <c r="B44" s="46" t="s">
        <v>50</v>
      </c>
      <c r="C44" s="70">
        <v>270.22000000000003</v>
      </c>
      <c r="D44" s="70">
        <v>270.22000000000003</v>
      </c>
      <c r="E44" s="32"/>
      <c r="F44" s="209" t="s">
        <v>22</v>
      </c>
      <c r="G44" s="212" t="s">
        <v>95</v>
      </c>
      <c r="H44" s="142" t="s">
        <v>167</v>
      </c>
      <c r="I44" s="32" t="s">
        <v>166</v>
      </c>
      <c r="K44" s="105">
        <v>24</v>
      </c>
      <c r="L44" s="191"/>
      <c r="M44" s="202"/>
    </row>
    <row r="45" spans="1:14" ht="31.5" x14ac:dyDescent="0.25">
      <c r="A45" s="149">
        <v>22</v>
      </c>
      <c r="B45" s="46" t="s">
        <v>51</v>
      </c>
      <c r="C45" s="150">
        <v>131.66</v>
      </c>
      <c r="D45" s="150">
        <v>131.66</v>
      </c>
      <c r="E45" s="145"/>
      <c r="F45" s="209" t="s">
        <v>22</v>
      </c>
      <c r="G45" s="216" t="s">
        <v>96</v>
      </c>
      <c r="H45" s="151" t="s">
        <v>164</v>
      </c>
      <c r="I45" s="211" t="s">
        <v>165</v>
      </c>
      <c r="J45" s="152"/>
      <c r="K45" s="114">
        <v>25</v>
      </c>
      <c r="L45" s="146"/>
      <c r="M45" s="203"/>
      <c r="N45" s="3"/>
    </row>
    <row r="46" spans="1:14" ht="19.899999999999999" customHeight="1" x14ac:dyDescent="0.25">
      <c r="A46" s="32">
        <v>23</v>
      </c>
      <c r="B46" s="162" t="s">
        <v>31</v>
      </c>
      <c r="C46" s="38">
        <v>344.09</v>
      </c>
      <c r="D46" s="38">
        <v>344.09</v>
      </c>
      <c r="E46" s="52"/>
      <c r="F46" s="209" t="s">
        <v>22</v>
      </c>
      <c r="G46" s="46" t="s">
        <v>97</v>
      </c>
      <c r="H46" s="39" t="s">
        <v>163</v>
      </c>
      <c r="I46" s="63" t="s">
        <v>162</v>
      </c>
      <c r="J46" s="129"/>
      <c r="K46" s="105">
        <v>26</v>
      </c>
      <c r="L46" s="137"/>
      <c r="M46" s="187"/>
      <c r="N46" s="3"/>
    </row>
    <row r="47" spans="1:14" ht="19.899999999999999" customHeight="1" x14ac:dyDescent="0.25">
      <c r="A47" s="32">
        <v>24</v>
      </c>
      <c r="B47" s="162" t="s">
        <v>52</v>
      </c>
      <c r="C47" s="38">
        <v>81.400000000000006</v>
      </c>
      <c r="D47" s="38">
        <v>81.400000000000006</v>
      </c>
      <c r="E47" s="52"/>
      <c r="F47" s="209" t="s">
        <v>22</v>
      </c>
      <c r="G47" s="37" t="s">
        <v>98</v>
      </c>
      <c r="H47" s="39" t="s">
        <v>160</v>
      </c>
      <c r="I47" s="63" t="s">
        <v>161</v>
      </c>
      <c r="J47" s="187"/>
      <c r="K47" s="114">
        <v>27</v>
      </c>
      <c r="L47" s="187"/>
      <c r="M47" s="187"/>
      <c r="N47" s="3"/>
    </row>
    <row r="48" spans="1:14" ht="31.5" x14ac:dyDescent="0.25">
      <c r="A48" s="32">
        <v>25</v>
      </c>
      <c r="B48" s="162" t="s">
        <v>53</v>
      </c>
      <c r="C48" s="38">
        <v>233.96</v>
      </c>
      <c r="D48" s="38">
        <v>233.96</v>
      </c>
      <c r="E48" s="52"/>
      <c r="F48" s="209" t="s">
        <v>22</v>
      </c>
      <c r="G48" s="37" t="s">
        <v>99</v>
      </c>
      <c r="H48" s="39" t="s">
        <v>159</v>
      </c>
      <c r="I48" s="63" t="s">
        <v>158</v>
      </c>
      <c r="J48" s="187"/>
      <c r="K48" s="105">
        <v>28</v>
      </c>
      <c r="L48" s="187"/>
      <c r="M48" s="187"/>
      <c r="N48" s="3"/>
    </row>
    <row r="49" spans="1:14" ht="19.899999999999999" customHeight="1" x14ac:dyDescent="0.25">
      <c r="A49" s="32">
        <v>26</v>
      </c>
      <c r="B49" s="37" t="s">
        <v>30</v>
      </c>
      <c r="C49" s="38">
        <v>165.2</v>
      </c>
      <c r="D49" s="38">
        <v>165.2</v>
      </c>
      <c r="E49" s="52"/>
      <c r="F49" s="209" t="s">
        <v>22</v>
      </c>
      <c r="G49" s="37" t="s">
        <v>100</v>
      </c>
      <c r="H49" s="39" t="s">
        <v>157</v>
      </c>
      <c r="I49" s="39">
        <v>45535</v>
      </c>
      <c r="J49" s="33"/>
      <c r="K49" s="114">
        <v>29</v>
      </c>
      <c r="L49" s="137"/>
      <c r="M49" s="187"/>
      <c r="N49" s="3"/>
    </row>
    <row r="50" spans="1:14" x14ac:dyDescent="0.25">
      <c r="A50" s="32">
        <v>27</v>
      </c>
      <c r="B50" s="37" t="s">
        <v>30</v>
      </c>
      <c r="C50" s="38">
        <v>271.39999999999998</v>
      </c>
      <c r="D50" s="38">
        <v>271.39999999999998</v>
      </c>
      <c r="E50" s="52"/>
      <c r="F50" s="209" t="s">
        <v>22</v>
      </c>
      <c r="G50" s="37" t="s">
        <v>101</v>
      </c>
      <c r="H50" s="239">
        <v>329</v>
      </c>
      <c r="I50" s="240">
        <v>45535</v>
      </c>
      <c r="J50" s="33"/>
      <c r="K50" s="105">
        <v>30</v>
      </c>
      <c r="L50" s="187"/>
      <c r="M50" s="210"/>
      <c r="N50" s="3"/>
    </row>
    <row r="51" spans="1:14" ht="31.5" x14ac:dyDescent="0.25">
      <c r="A51" s="32">
        <v>28</v>
      </c>
      <c r="B51" s="162" t="s">
        <v>54</v>
      </c>
      <c r="C51" s="38">
        <v>755.2</v>
      </c>
      <c r="D51" s="38">
        <v>755.2</v>
      </c>
      <c r="E51" s="52"/>
      <c r="F51" s="209" t="s">
        <v>22</v>
      </c>
      <c r="G51" s="37" t="s">
        <v>102</v>
      </c>
      <c r="H51" s="39" t="s">
        <v>154</v>
      </c>
      <c r="I51" s="187" t="s">
        <v>155</v>
      </c>
      <c r="J51" s="33"/>
      <c r="K51" s="114">
        <v>31</v>
      </c>
      <c r="L51" s="187"/>
      <c r="M51" s="246"/>
      <c r="N51" s="3"/>
    </row>
    <row r="52" spans="1:14" s="19" customFormat="1" ht="19.899999999999999" customHeight="1" x14ac:dyDescent="0.25">
      <c r="A52" s="32">
        <v>29</v>
      </c>
      <c r="B52" s="162" t="s">
        <v>55</v>
      </c>
      <c r="C52" s="38">
        <v>256.06</v>
      </c>
      <c r="D52" s="38">
        <v>256.06</v>
      </c>
      <c r="E52" s="52"/>
      <c r="F52" s="209" t="s">
        <v>22</v>
      </c>
      <c r="G52" s="37" t="s">
        <v>103</v>
      </c>
      <c r="H52" s="39" t="s">
        <v>153</v>
      </c>
      <c r="I52" s="39">
        <v>45574</v>
      </c>
      <c r="J52" s="33"/>
      <c r="K52" s="105">
        <v>32</v>
      </c>
      <c r="L52" s="187"/>
      <c r="M52" s="247"/>
    </row>
    <row r="53" spans="1:14" s="19" customFormat="1" ht="19.899999999999999" customHeight="1" x14ac:dyDescent="0.25">
      <c r="A53" s="32">
        <v>30</v>
      </c>
      <c r="B53" s="162" t="s">
        <v>44</v>
      </c>
      <c r="C53" s="38">
        <v>110</v>
      </c>
      <c r="D53" s="38">
        <v>110</v>
      </c>
      <c r="E53" s="52"/>
      <c r="F53" s="209" t="s">
        <v>22</v>
      </c>
      <c r="G53" s="37" t="s">
        <v>104</v>
      </c>
      <c r="H53" s="39"/>
      <c r="I53" s="39">
        <v>45572</v>
      </c>
      <c r="J53" s="33"/>
      <c r="K53" s="114">
        <v>33</v>
      </c>
      <c r="L53" s="187"/>
      <c r="M53" s="187"/>
    </row>
    <row r="54" spans="1:14" s="92" customFormat="1" ht="19.899999999999999" customHeight="1" x14ac:dyDescent="0.25">
      <c r="A54" s="78">
        <v>31</v>
      </c>
      <c r="B54" s="162" t="s">
        <v>44</v>
      </c>
      <c r="C54" s="38">
        <v>416.2</v>
      </c>
      <c r="D54" s="38">
        <v>416.2</v>
      </c>
      <c r="E54" s="52"/>
      <c r="F54" s="209" t="s">
        <v>22</v>
      </c>
      <c r="G54" s="37" t="s">
        <v>105</v>
      </c>
      <c r="H54" s="39" t="s">
        <v>152</v>
      </c>
      <c r="I54" s="39">
        <v>45584</v>
      </c>
      <c r="J54" s="33"/>
      <c r="K54" s="105">
        <v>34</v>
      </c>
      <c r="L54" s="187"/>
      <c r="M54" s="187"/>
      <c r="N54" s="91"/>
    </row>
    <row r="55" spans="1:14" s="92" customFormat="1" ht="19.899999999999999" customHeight="1" x14ac:dyDescent="0.25">
      <c r="A55" s="78">
        <v>32</v>
      </c>
      <c r="B55" s="162" t="s">
        <v>56</v>
      </c>
      <c r="C55" s="38">
        <v>75</v>
      </c>
      <c r="D55" s="38">
        <v>75</v>
      </c>
      <c r="E55" s="52"/>
      <c r="F55" s="209" t="s">
        <v>22</v>
      </c>
      <c r="G55" s="37" t="s">
        <v>106</v>
      </c>
      <c r="H55" s="39" t="s">
        <v>151</v>
      </c>
      <c r="I55" s="39">
        <v>45576</v>
      </c>
      <c r="J55" s="33"/>
      <c r="K55" s="114">
        <v>35</v>
      </c>
      <c r="L55" s="187"/>
      <c r="M55" s="187"/>
      <c r="N55" s="91"/>
    </row>
    <row r="56" spans="1:14" s="92" customFormat="1" ht="19.899999999999999" customHeight="1" x14ac:dyDescent="0.25">
      <c r="A56" s="78">
        <v>33</v>
      </c>
      <c r="B56" s="37" t="s">
        <v>57</v>
      </c>
      <c r="C56" s="38">
        <v>212.4</v>
      </c>
      <c r="D56" s="38">
        <v>212.4</v>
      </c>
      <c r="E56" s="187"/>
      <c r="F56" s="209" t="s">
        <v>22</v>
      </c>
      <c r="G56" s="37" t="s">
        <v>107</v>
      </c>
      <c r="H56" s="39">
        <v>17757</v>
      </c>
      <c r="I56" s="39">
        <v>45422</v>
      </c>
      <c r="J56" s="73"/>
      <c r="K56" s="105">
        <v>36</v>
      </c>
      <c r="L56" s="192"/>
      <c r="M56" s="187"/>
      <c r="N56" s="91"/>
    </row>
    <row r="57" spans="1:14" s="34" customFormat="1" ht="19.899999999999999" customHeight="1" x14ac:dyDescent="0.25">
      <c r="A57" s="32">
        <v>34</v>
      </c>
      <c r="B57" s="37" t="s">
        <v>58</v>
      </c>
      <c r="C57" s="38">
        <v>363.74</v>
      </c>
      <c r="D57" s="38">
        <v>363.74</v>
      </c>
      <c r="E57" s="52"/>
      <c r="F57" s="209" t="s">
        <v>22</v>
      </c>
      <c r="G57" s="37" t="s">
        <v>108</v>
      </c>
      <c r="H57" s="39" t="s">
        <v>150</v>
      </c>
      <c r="I57" s="39">
        <v>45565</v>
      </c>
      <c r="J57" s="33"/>
      <c r="K57" s="114">
        <v>37</v>
      </c>
      <c r="L57" s="74"/>
      <c r="M57" s="210"/>
    </row>
    <row r="58" spans="1:14" s="92" customFormat="1" ht="19.899999999999999" customHeight="1" x14ac:dyDescent="0.25">
      <c r="A58" s="78">
        <v>35</v>
      </c>
      <c r="B58" s="156" t="s">
        <v>59</v>
      </c>
      <c r="C58" s="38">
        <v>250</v>
      </c>
      <c r="D58" s="38">
        <v>250</v>
      </c>
      <c r="E58" s="52"/>
      <c r="F58" s="209" t="s">
        <v>22</v>
      </c>
      <c r="G58" s="37" t="s">
        <v>109</v>
      </c>
      <c r="H58" s="62" t="s">
        <v>149</v>
      </c>
      <c r="I58" s="186">
        <v>45589</v>
      </c>
      <c r="J58" s="72"/>
      <c r="K58" s="105">
        <v>38</v>
      </c>
      <c r="L58" s="153"/>
      <c r="M58" s="265"/>
    </row>
    <row r="59" spans="1:14" s="92" customFormat="1" ht="31.5" x14ac:dyDescent="0.25">
      <c r="A59" s="78">
        <v>36</v>
      </c>
      <c r="B59" s="56" t="s">
        <v>60</v>
      </c>
      <c r="C59" s="38">
        <v>1515.15</v>
      </c>
      <c r="D59" s="38">
        <v>1515.15</v>
      </c>
      <c r="E59" s="187"/>
      <c r="F59" s="209" t="s">
        <v>22</v>
      </c>
      <c r="G59" s="37" t="s">
        <v>108</v>
      </c>
      <c r="H59" s="39" t="s">
        <v>147</v>
      </c>
      <c r="I59" s="63" t="s">
        <v>148</v>
      </c>
      <c r="J59" s="72"/>
      <c r="K59" s="114">
        <v>39</v>
      </c>
      <c r="L59" s="153"/>
      <c r="M59" s="265"/>
    </row>
    <row r="60" spans="1:14" ht="24.6" customHeight="1" x14ac:dyDescent="0.25">
      <c r="A60" s="84"/>
      <c r="B60" s="47" t="s">
        <v>14</v>
      </c>
      <c r="C60" s="48">
        <f>SUM(C38:C59)</f>
        <v>9445.5399999999991</v>
      </c>
      <c r="D60" s="48">
        <f>SUM(D38:D59)</f>
        <v>9445.5399999999991</v>
      </c>
      <c r="E60" s="53"/>
      <c r="F60" s="53"/>
      <c r="G60" s="4"/>
      <c r="K60" s="21"/>
      <c r="L60" s="132"/>
      <c r="M60" s="2"/>
    </row>
    <row r="61" spans="1:14" ht="27" customHeight="1" x14ac:dyDescent="0.25">
      <c r="A61" s="43"/>
      <c r="B61" s="49" t="s">
        <v>21</v>
      </c>
      <c r="C61" s="50">
        <f>SUM(C29)</f>
        <v>9188.41</v>
      </c>
      <c r="D61" s="50">
        <f>SUM(D29)</f>
        <v>9188.41</v>
      </c>
      <c r="E61" s="53"/>
      <c r="F61" s="53"/>
      <c r="G61" s="4"/>
      <c r="H61" s="81"/>
      <c r="I61" s="81"/>
      <c r="K61" s="81"/>
      <c r="L61" s="135"/>
      <c r="M61" s="2"/>
    </row>
    <row r="62" spans="1:14" s="6" customFormat="1" ht="24" customHeight="1" x14ac:dyDescent="0.3">
      <c r="A62" s="43"/>
      <c r="B62" s="49" t="s">
        <v>15</v>
      </c>
      <c r="C62" s="50">
        <f>SUM(C61+C60)</f>
        <v>18633.949999999997</v>
      </c>
      <c r="D62" s="50">
        <f>SUM(D60+D61)</f>
        <v>18633.949999999997</v>
      </c>
      <c r="E62" s="21"/>
      <c r="F62" s="21"/>
      <c r="G62" s="4"/>
      <c r="H62" s="21" t="s">
        <v>17</v>
      </c>
      <c r="I62" s="21"/>
      <c r="J62" s="2"/>
      <c r="K62" s="21" t="s">
        <v>13</v>
      </c>
      <c r="L62" s="132"/>
    </row>
    <row r="63" spans="1:14" s="6" customFormat="1" ht="15.75" customHeight="1" x14ac:dyDescent="0.3">
      <c r="A63" s="41" t="str">
        <f>A31</f>
        <v>Approvati fis-Seduta Nru: 08</v>
      </c>
      <c r="B63" s="24"/>
      <c r="C63" s="30"/>
      <c r="D63" s="26"/>
      <c r="E63" s="20"/>
      <c r="F63" s="20"/>
      <c r="G63" s="8"/>
      <c r="H63" s="20"/>
      <c r="I63" s="20"/>
      <c r="K63" s="20"/>
      <c r="L63" s="111"/>
    </row>
    <row r="64" spans="1:14" ht="20.100000000000001" customHeight="1" x14ac:dyDescent="0.3">
      <c r="A64" s="23"/>
      <c r="B64" s="24"/>
      <c r="C64" s="25"/>
      <c r="D64" s="26"/>
      <c r="E64" s="20"/>
      <c r="F64" s="20"/>
      <c r="G64" s="8" t="s">
        <v>18</v>
      </c>
      <c r="H64" s="80"/>
      <c r="I64" s="80"/>
      <c r="J64" s="6"/>
      <c r="K64" s="80"/>
      <c r="L64" s="136"/>
      <c r="M64" s="2"/>
    </row>
    <row r="65" spans="1:14" ht="20.100000000000001" customHeight="1" x14ac:dyDescent="0.25">
      <c r="A65" s="31" t="s">
        <v>19</v>
      </c>
      <c r="G65" s="4"/>
      <c r="H65" s="21" t="s">
        <v>20</v>
      </c>
      <c r="K65" s="21" t="s">
        <v>20</v>
      </c>
      <c r="L65" s="132"/>
      <c r="M65" s="2"/>
    </row>
    <row r="66" spans="1:14" ht="20.100000000000001" customHeight="1" x14ac:dyDescent="0.25">
      <c r="A66" s="31"/>
      <c r="G66" s="4"/>
    </row>
    <row r="67" spans="1:14" ht="12.75" customHeight="1" x14ac:dyDescent="0.25">
      <c r="A67" s="31"/>
      <c r="G67" s="4"/>
    </row>
    <row r="68" spans="1:14" ht="18.75" x14ac:dyDescent="0.3">
      <c r="A68" s="9"/>
      <c r="B68" s="11"/>
      <c r="C68" s="9"/>
      <c r="D68" s="9"/>
      <c r="E68" s="9"/>
      <c r="F68" s="9"/>
      <c r="G68" s="9"/>
      <c r="H68" s="9"/>
      <c r="I68" s="9"/>
      <c r="J68" s="9"/>
      <c r="K68" s="9"/>
      <c r="L68" s="9"/>
      <c r="M68" s="111"/>
    </row>
    <row r="69" spans="1:14" ht="20.25" x14ac:dyDescent="0.3">
      <c r="A69" s="42" t="str">
        <f>$A$1</f>
        <v>KUNSILL LOKALI XAGHRA</v>
      </c>
      <c r="B69" s="30"/>
      <c r="C69" s="30"/>
      <c r="D69" s="119"/>
      <c r="E69" s="97"/>
      <c r="F69" s="97"/>
      <c r="G69" s="10"/>
      <c r="H69" s="100"/>
      <c r="I69" s="100"/>
      <c r="J69" s="10"/>
      <c r="K69" s="10"/>
      <c r="L69" s="116" t="str">
        <f>L1</f>
        <v>Skeda Nru. 10/2024</v>
      </c>
    </row>
    <row r="70" spans="1:14" ht="20.25" x14ac:dyDescent="0.3">
      <c r="A70" s="251" t="s">
        <v>0</v>
      </c>
      <c r="B70" s="251"/>
      <c r="C70" s="251"/>
      <c r="D70" s="251"/>
      <c r="E70" s="251"/>
      <c r="F70" s="251"/>
      <c r="G70" s="251"/>
      <c r="H70" s="251"/>
      <c r="I70" s="251"/>
      <c r="J70" s="251"/>
      <c r="K70" s="251"/>
      <c r="L70" s="251"/>
      <c r="M70" s="251"/>
    </row>
    <row r="71" spans="1:14" ht="20.25" x14ac:dyDescent="0.3">
      <c r="A71" s="45"/>
      <c r="B71" s="11"/>
      <c r="C71" s="20"/>
      <c r="D71" s="119"/>
      <c r="E71" s="97" t="s">
        <v>1</v>
      </c>
      <c r="F71" s="9"/>
      <c r="G71" s="35" t="str">
        <f>G3</f>
        <v>27/09/2024 sa 30/10/2024</v>
      </c>
      <c r="H71" s="124"/>
      <c r="I71" s="20"/>
      <c r="J71" s="6"/>
      <c r="K71" s="6"/>
      <c r="L71" s="20"/>
      <c r="M71" s="111"/>
    </row>
    <row r="72" spans="1:14" x14ac:dyDescent="0.25">
      <c r="A72" s="1"/>
      <c r="B72" s="3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4" ht="52.9" customHeight="1" x14ac:dyDescent="0.3">
      <c r="A73" s="22"/>
      <c r="B73" s="16" t="s">
        <v>2</v>
      </c>
      <c r="C73" s="120" t="s">
        <v>3</v>
      </c>
      <c r="D73" s="18" t="s">
        <v>4</v>
      </c>
      <c r="E73" s="268" t="s">
        <v>5</v>
      </c>
      <c r="F73" s="268"/>
      <c r="G73" s="16" t="s">
        <v>6</v>
      </c>
      <c r="H73" s="118" t="s">
        <v>7</v>
      </c>
      <c r="I73" s="120" t="s">
        <v>8</v>
      </c>
      <c r="J73" s="17" t="s">
        <v>9</v>
      </c>
      <c r="K73" s="17" t="s">
        <v>10</v>
      </c>
      <c r="L73" s="118" t="s">
        <v>11</v>
      </c>
      <c r="M73" s="205" t="s">
        <v>12</v>
      </c>
      <c r="N73" s="3"/>
    </row>
    <row r="74" spans="1:14" ht="23.1" customHeight="1" x14ac:dyDescent="0.25">
      <c r="A74" s="32">
        <v>37</v>
      </c>
      <c r="B74" s="37" t="s">
        <v>54</v>
      </c>
      <c r="C74" s="61">
        <v>88.5</v>
      </c>
      <c r="D74" s="61">
        <v>88.5</v>
      </c>
      <c r="E74" s="137"/>
      <c r="F74" s="137" t="s">
        <v>22</v>
      </c>
      <c r="G74" s="37" t="s">
        <v>110</v>
      </c>
      <c r="H74" s="39" t="s">
        <v>146</v>
      </c>
      <c r="I74" s="39">
        <v>45569</v>
      </c>
      <c r="J74" s="33"/>
      <c r="K74" s="85">
        <v>40</v>
      </c>
      <c r="L74" s="192"/>
      <c r="M74" s="209"/>
    </row>
    <row r="75" spans="1:14" ht="23.1" customHeight="1" x14ac:dyDescent="0.25">
      <c r="A75" s="32">
        <v>38</v>
      </c>
      <c r="B75" s="37" t="s">
        <v>61</v>
      </c>
      <c r="C75" s="38">
        <v>6566.6</v>
      </c>
      <c r="D75" s="38">
        <v>6566.6</v>
      </c>
      <c r="E75" s="52"/>
      <c r="F75" s="187" t="s">
        <v>22</v>
      </c>
      <c r="G75" s="37" t="s">
        <v>111</v>
      </c>
      <c r="H75" s="39" t="s">
        <v>145</v>
      </c>
      <c r="I75" s="39">
        <v>45535</v>
      </c>
      <c r="J75" s="33"/>
      <c r="K75" s="85">
        <v>41</v>
      </c>
      <c r="L75" s="192"/>
      <c r="M75" s="209"/>
    </row>
    <row r="76" spans="1:14" ht="23.1" customHeight="1" x14ac:dyDescent="0.25">
      <c r="A76" s="32">
        <v>39</v>
      </c>
      <c r="B76" s="156" t="s">
        <v>41</v>
      </c>
      <c r="C76" s="158">
        <v>644.39</v>
      </c>
      <c r="D76" s="158">
        <v>644.39</v>
      </c>
      <c r="E76" s="52"/>
      <c r="F76" s="187" t="s">
        <v>22</v>
      </c>
      <c r="G76" s="37" t="s">
        <v>112</v>
      </c>
      <c r="H76" s="62"/>
      <c r="I76" s="187"/>
      <c r="J76" s="33"/>
      <c r="K76" s="85">
        <v>42</v>
      </c>
      <c r="L76" s="192"/>
      <c r="M76" s="209"/>
    </row>
    <row r="77" spans="1:14" ht="23.1" customHeight="1" x14ac:dyDescent="0.25">
      <c r="A77" s="32">
        <v>40</v>
      </c>
      <c r="B77" s="156" t="s">
        <v>62</v>
      </c>
      <c r="C77" s="158">
        <v>295</v>
      </c>
      <c r="D77" s="158">
        <v>295</v>
      </c>
      <c r="E77" s="52"/>
      <c r="F77" s="187" t="s">
        <v>22</v>
      </c>
      <c r="G77" s="37" t="s">
        <v>113</v>
      </c>
      <c r="H77" s="62" t="s">
        <v>144</v>
      </c>
      <c r="I77" s="187">
        <v>16053</v>
      </c>
      <c r="J77" s="33"/>
      <c r="K77" s="85">
        <v>43</v>
      </c>
      <c r="L77" s="209"/>
      <c r="M77" s="209"/>
    </row>
    <row r="78" spans="1:14" ht="23.1" customHeight="1" x14ac:dyDescent="0.25">
      <c r="A78" s="32">
        <v>41</v>
      </c>
      <c r="B78" s="37" t="s">
        <v>63</v>
      </c>
      <c r="C78" s="38">
        <v>7500</v>
      </c>
      <c r="D78" s="38">
        <v>7500</v>
      </c>
      <c r="E78" s="137"/>
      <c r="F78" s="187" t="s">
        <v>22</v>
      </c>
      <c r="G78" s="57" t="s">
        <v>114</v>
      </c>
      <c r="H78" s="39"/>
      <c r="I78" s="187"/>
      <c r="J78" s="73"/>
      <c r="K78" s="85">
        <v>44</v>
      </c>
      <c r="L78" s="76"/>
      <c r="M78" s="209"/>
    </row>
    <row r="79" spans="1:14" ht="23.1" customHeight="1" x14ac:dyDescent="0.25">
      <c r="A79" s="32">
        <v>42</v>
      </c>
      <c r="B79" s="37" t="s">
        <v>64</v>
      </c>
      <c r="C79" s="38">
        <v>1121</v>
      </c>
      <c r="D79" s="38">
        <v>1121</v>
      </c>
      <c r="E79" s="137"/>
      <c r="F79" s="187" t="s">
        <v>22</v>
      </c>
      <c r="G79" s="51" t="s">
        <v>115</v>
      </c>
      <c r="H79" s="39">
        <v>44944</v>
      </c>
      <c r="I79" s="187" t="s">
        <v>143</v>
      </c>
      <c r="J79" s="33"/>
      <c r="K79" s="85">
        <v>45</v>
      </c>
      <c r="L79" s="137"/>
      <c r="M79" s="209"/>
    </row>
    <row r="80" spans="1:14" ht="23.1" customHeight="1" x14ac:dyDescent="0.25">
      <c r="A80" s="32">
        <v>43</v>
      </c>
      <c r="B80" s="37" t="s">
        <v>65</v>
      </c>
      <c r="C80" s="38">
        <v>96</v>
      </c>
      <c r="D80" s="38">
        <v>96</v>
      </c>
      <c r="E80" s="187"/>
      <c r="F80" s="187" t="s">
        <v>22</v>
      </c>
      <c r="G80" s="51" t="s">
        <v>116</v>
      </c>
      <c r="H80" s="39">
        <v>45594</v>
      </c>
      <c r="I80" s="187">
        <v>24878</v>
      </c>
      <c r="J80" s="33"/>
      <c r="K80" s="85">
        <v>46</v>
      </c>
      <c r="L80" s="76"/>
      <c r="M80" s="244"/>
    </row>
    <row r="81" spans="1:14" ht="23.1" customHeight="1" x14ac:dyDescent="0.25">
      <c r="A81" s="32">
        <v>44</v>
      </c>
      <c r="B81" s="156" t="s">
        <v>66</v>
      </c>
      <c r="C81" s="38">
        <v>950</v>
      </c>
      <c r="D81" s="38">
        <v>950</v>
      </c>
      <c r="E81" s="52"/>
      <c r="F81" s="187" t="s">
        <v>22</v>
      </c>
      <c r="G81" s="37" t="s">
        <v>117</v>
      </c>
      <c r="H81" s="39"/>
      <c r="I81" s="187"/>
      <c r="J81" s="33"/>
      <c r="K81" s="85">
        <v>47</v>
      </c>
      <c r="L81" s="154"/>
      <c r="M81" s="245"/>
    </row>
    <row r="82" spans="1:14" s="102" customFormat="1" ht="22.15" customHeight="1" x14ac:dyDescent="0.25">
      <c r="A82" s="76">
        <v>45</v>
      </c>
      <c r="B82" s="37" t="s">
        <v>67</v>
      </c>
      <c r="C82" s="38">
        <v>1038.4000000000001</v>
      </c>
      <c r="D82" s="38">
        <v>1038.4000000000001</v>
      </c>
      <c r="E82" s="187"/>
      <c r="F82" s="187" t="s">
        <v>22</v>
      </c>
      <c r="G82" s="37" t="s">
        <v>118</v>
      </c>
      <c r="H82" s="39">
        <v>45593</v>
      </c>
      <c r="I82" s="187">
        <v>1</v>
      </c>
      <c r="J82" s="33"/>
      <c r="K82" s="85">
        <v>48</v>
      </c>
      <c r="L82" s="74"/>
      <c r="M82" s="74"/>
      <c r="N82" s="104"/>
    </row>
    <row r="83" spans="1:14" s="102" customFormat="1" x14ac:dyDescent="0.25">
      <c r="A83" s="76">
        <v>46</v>
      </c>
      <c r="B83" s="69" t="s">
        <v>68</v>
      </c>
      <c r="C83" s="70">
        <v>500</v>
      </c>
      <c r="D83" s="70">
        <v>500</v>
      </c>
      <c r="E83" s="90"/>
      <c r="F83" s="187" t="s">
        <v>22</v>
      </c>
      <c r="G83" s="69" t="s">
        <v>119</v>
      </c>
      <c r="H83" s="71">
        <v>45421</v>
      </c>
      <c r="I83" s="93"/>
      <c r="J83" s="33"/>
      <c r="K83" s="85">
        <v>49</v>
      </c>
      <c r="L83" s="74"/>
      <c r="M83" s="74"/>
      <c r="N83" s="104"/>
    </row>
    <row r="84" spans="1:14" s="102" customFormat="1" ht="22.15" customHeight="1" x14ac:dyDescent="0.25">
      <c r="A84" s="76">
        <v>47</v>
      </c>
      <c r="B84" s="218" t="s">
        <v>62</v>
      </c>
      <c r="C84" s="158">
        <v>141.6</v>
      </c>
      <c r="D84" s="158">
        <v>141.6</v>
      </c>
      <c r="E84" s="187"/>
      <c r="F84" s="187" t="s">
        <v>22</v>
      </c>
      <c r="G84" s="69" t="s">
        <v>120</v>
      </c>
      <c r="H84" s="62" t="s">
        <v>142</v>
      </c>
      <c r="I84" s="187">
        <v>16177</v>
      </c>
      <c r="J84" s="33"/>
      <c r="K84" s="85">
        <v>50</v>
      </c>
      <c r="L84" s="74"/>
      <c r="M84" s="159"/>
      <c r="N84" s="104"/>
    </row>
    <row r="85" spans="1:14" s="102" customFormat="1" ht="22.15" customHeight="1" x14ac:dyDescent="0.25">
      <c r="A85" s="76">
        <v>48</v>
      </c>
      <c r="B85" s="37" t="s">
        <v>69</v>
      </c>
      <c r="C85" s="157">
        <v>1466.21</v>
      </c>
      <c r="D85" s="157">
        <v>1466.21</v>
      </c>
      <c r="E85" s="194"/>
      <c r="F85" s="187" t="s">
        <v>22</v>
      </c>
      <c r="G85" s="37" t="s">
        <v>121</v>
      </c>
      <c r="H85" s="39">
        <v>45416</v>
      </c>
      <c r="I85" s="187" t="s">
        <v>141</v>
      </c>
      <c r="J85" s="33"/>
      <c r="K85" s="85">
        <v>51</v>
      </c>
      <c r="L85" s="194"/>
      <c r="M85" s="159"/>
      <c r="N85" s="104"/>
    </row>
    <row r="86" spans="1:14" s="102" customFormat="1" ht="22.15" customHeight="1" x14ac:dyDescent="0.25">
      <c r="A86" s="76">
        <v>49</v>
      </c>
      <c r="B86" s="37" t="s">
        <v>70</v>
      </c>
      <c r="C86" s="157">
        <v>590</v>
      </c>
      <c r="D86" s="157">
        <v>590</v>
      </c>
      <c r="E86" s="209"/>
      <c r="F86" s="187" t="s">
        <v>22</v>
      </c>
      <c r="G86" s="37" t="s">
        <v>122</v>
      </c>
      <c r="H86" s="39">
        <v>45595</v>
      </c>
      <c r="I86" s="187">
        <v>384</v>
      </c>
      <c r="J86" s="33"/>
      <c r="K86" s="85">
        <v>52</v>
      </c>
      <c r="L86" s="194"/>
      <c r="M86" s="159"/>
      <c r="N86" s="104"/>
    </row>
    <row r="87" spans="1:14" ht="23.1" customHeight="1" x14ac:dyDescent="0.25">
      <c r="A87" s="32">
        <v>50</v>
      </c>
      <c r="B87" s="37" t="s">
        <v>71</v>
      </c>
      <c r="C87" s="157">
        <v>416026.55</v>
      </c>
      <c r="D87" s="157">
        <v>416026.55</v>
      </c>
      <c r="E87" s="209"/>
      <c r="F87" s="187" t="s">
        <v>22</v>
      </c>
      <c r="G87" s="37" t="s">
        <v>123</v>
      </c>
      <c r="H87" s="39">
        <v>45590</v>
      </c>
      <c r="I87" s="187">
        <v>17696</v>
      </c>
      <c r="J87" s="33"/>
      <c r="K87" s="85">
        <v>53</v>
      </c>
      <c r="L87" s="153"/>
      <c r="M87" s="153">
        <v>13184</v>
      </c>
      <c r="N87" s="266"/>
    </row>
    <row r="88" spans="1:14" ht="23.1" customHeight="1" x14ac:dyDescent="0.25">
      <c r="A88" s="32">
        <v>51</v>
      </c>
      <c r="B88" s="37" t="s">
        <v>71</v>
      </c>
      <c r="C88" s="38">
        <v>8744.81</v>
      </c>
      <c r="D88" s="38">
        <v>8744.81</v>
      </c>
      <c r="E88" s="187"/>
      <c r="F88" s="187" t="s">
        <v>22</v>
      </c>
      <c r="G88" s="37" t="s">
        <v>124</v>
      </c>
      <c r="H88" s="39">
        <v>45534</v>
      </c>
      <c r="I88" s="187">
        <v>17558</v>
      </c>
      <c r="J88" s="33"/>
      <c r="K88" s="85">
        <v>54</v>
      </c>
      <c r="L88" s="159"/>
      <c r="M88" s="226">
        <v>13185</v>
      </c>
      <c r="N88" s="267"/>
    </row>
    <row r="89" spans="1:14" ht="23.1" customHeight="1" x14ac:dyDescent="0.25">
      <c r="A89" s="32">
        <v>52</v>
      </c>
      <c r="B89" s="37" t="s">
        <v>71</v>
      </c>
      <c r="C89" s="38">
        <v>161149.89000000001</v>
      </c>
      <c r="D89" s="38">
        <v>161149.89000000001</v>
      </c>
      <c r="E89" s="187"/>
      <c r="F89" s="187" t="s">
        <v>22</v>
      </c>
      <c r="G89" s="37" t="s">
        <v>125</v>
      </c>
      <c r="H89" s="39">
        <v>44278</v>
      </c>
      <c r="I89" s="187">
        <v>15777</v>
      </c>
      <c r="J89" s="33"/>
      <c r="K89" s="85">
        <v>55</v>
      </c>
      <c r="L89" s="187"/>
      <c r="M89" s="187">
        <v>13186</v>
      </c>
      <c r="N89" s="244"/>
    </row>
    <row r="90" spans="1:14" ht="23.1" customHeight="1" x14ac:dyDescent="0.25">
      <c r="A90" s="32">
        <v>53</v>
      </c>
      <c r="B90" s="37" t="s">
        <v>72</v>
      </c>
      <c r="C90" s="38">
        <v>137171.71</v>
      </c>
      <c r="D90" s="38">
        <v>137171.71</v>
      </c>
      <c r="E90" s="187"/>
      <c r="F90" s="187" t="s">
        <v>22</v>
      </c>
      <c r="G90" s="37" t="s">
        <v>126</v>
      </c>
      <c r="H90" s="39">
        <v>45496</v>
      </c>
      <c r="I90" s="187">
        <v>12689</v>
      </c>
      <c r="J90" s="33"/>
      <c r="K90" s="85">
        <v>56</v>
      </c>
      <c r="L90" s="187"/>
      <c r="M90" s="221">
        <v>13187</v>
      </c>
      <c r="N90" s="245"/>
    </row>
    <row r="91" spans="1:14" x14ac:dyDescent="0.25">
      <c r="A91" s="32">
        <v>54</v>
      </c>
      <c r="B91" s="37" t="s">
        <v>72</v>
      </c>
      <c r="C91" s="61">
        <v>85605.59</v>
      </c>
      <c r="D91" s="61">
        <v>85605.59</v>
      </c>
      <c r="E91" s="187"/>
      <c r="F91" s="187" t="s">
        <v>22</v>
      </c>
      <c r="G91" s="37" t="s">
        <v>127</v>
      </c>
      <c r="H91" s="39">
        <v>45496</v>
      </c>
      <c r="I91" s="187">
        <v>12691</v>
      </c>
      <c r="J91" s="59"/>
      <c r="K91" s="85">
        <v>57</v>
      </c>
      <c r="L91" s="153"/>
      <c r="M91" s="209">
        <v>13188</v>
      </c>
      <c r="N91" s="246"/>
    </row>
    <row r="92" spans="1:14" ht="24" customHeight="1" x14ac:dyDescent="0.25">
      <c r="A92" s="32">
        <v>55</v>
      </c>
      <c r="B92" s="37" t="s">
        <v>72</v>
      </c>
      <c r="C92" s="38">
        <v>29324.2</v>
      </c>
      <c r="D92" s="38">
        <v>29324.2</v>
      </c>
      <c r="E92" s="187"/>
      <c r="F92" s="187" t="s">
        <v>22</v>
      </c>
      <c r="G92" s="37" t="s">
        <v>128</v>
      </c>
      <c r="H92" s="39">
        <v>45427</v>
      </c>
      <c r="I92" s="63">
        <v>12612</v>
      </c>
      <c r="J92" s="33"/>
      <c r="K92" s="85">
        <v>58</v>
      </c>
      <c r="L92" s="194"/>
      <c r="M92" s="32">
        <v>13189</v>
      </c>
      <c r="N92" s="247"/>
    </row>
    <row r="93" spans="1:14" ht="23.1" customHeight="1" x14ac:dyDescent="0.25">
      <c r="A93" s="43"/>
      <c r="B93" s="49" t="s">
        <v>14</v>
      </c>
      <c r="C93" s="50">
        <f>SUM(C74:C92)</f>
        <v>859020.44999999984</v>
      </c>
      <c r="D93" s="50">
        <f>SUM(D74:D92)</f>
        <v>859020.44999999984</v>
      </c>
      <c r="E93" s="53"/>
      <c r="F93" s="53"/>
      <c r="G93" s="4"/>
      <c r="K93" s="21"/>
      <c r="L93" s="132"/>
      <c r="M93" s="2"/>
    </row>
    <row r="94" spans="1:14" ht="23.1" customHeight="1" x14ac:dyDescent="0.25">
      <c r="A94" s="43"/>
      <c r="B94" s="49" t="s">
        <v>21</v>
      </c>
      <c r="C94" s="50">
        <f>SUM(C60+C28)</f>
        <v>18633.949999999997</v>
      </c>
      <c r="D94" s="50">
        <f>SUM(D60+D28)</f>
        <v>18633.949999999997</v>
      </c>
      <c r="E94" s="53"/>
      <c r="F94" s="53"/>
      <c r="G94" s="4"/>
      <c r="H94" s="81"/>
      <c r="I94" s="81"/>
      <c r="K94" s="81"/>
      <c r="L94" s="135"/>
      <c r="M94" s="2"/>
    </row>
    <row r="95" spans="1:14" x14ac:dyDescent="0.25">
      <c r="A95" s="43"/>
      <c r="B95" s="49" t="s">
        <v>15</v>
      </c>
      <c r="C95" s="50">
        <f>SUM(C93+C94)</f>
        <v>877654.39999999979</v>
      </c>
      <c r="D95" s="50">
        <f>SUM(D93+D62)</f>
        <v>877654.39999999979</v>
      </c>
      <c r="G95" s="4"/>
      <c r="H95" s="21" t="s">
        <v>17</v>
      </c>
      <c r="K95" s="21" t="s">
        <v>13</v>
      </c>
      <c r="L95" s="132"/>
      <c r="M95" s="2"/>
    </row>
    <row r="96" spans="1:14" ht="20.25" x14ac:dyDescent="0.3">
      <c r="A96" s="41" t="str">
        <f>A31</f>
        <v>Approvati fis-Seduta Nru: 08</v>
      </c>
      <c r="B96" s="24"/>
      <c r="C96" s="30"/>
      <c r="D96" s="26"/>
      <c r="E96" s="20"/>
      <c r="F96" s="20"/>
      <c r="G96" s="8"/>
      <c r="H96" s="20"/>
      <c r="I96" s="20"/>
      <c r="J96" s="6"/>
      <c r="K96" s="20"/>
      <c r="L96" s="111"/>
      <c r="M96" s="2"/>
    </row>
    <row r="97" spans="1:13" ht="20.25" x14ac:dyDescent="0.3">
      <c r="A97" s="23"/>
      <c r="B97" s="24"/>
      <c r="C97" s="25"/>
      <c r="D97" s="26"/>
      <c r="E97" s="20"/>
      <c r="F97" s="20"/>
      <c r="G97" s="8" t="s">
        <v>18</v>
      </c>
      <c r="H97" s="80"/>
      <c r="I97" s="80"/>
      <c r="J97" s="6"/>
      <c r="K97" s="80"/>
      <c r="L97" s="136"/>
      <c r="M97" s="2"/>
    </row>
    <row r="98" spans="1:13" x14ac:dyDescent="0.25">
      <c r="A98" s="31" t="s">
        <v>19</v>
      </c>
      <c r="G98" s="4"/>
      <c r="H98" s="21" t="s">
        <v>20</v>
      </c>
      <c r="K98" s="21" t="s">
        <v>20</v>
      </c>
      <c r="L98" s="132"/>
      <c r="M98" s="2"/>
    </row>
    <row r="99" spans="1:13" x14ac:dyDescent="0.25">
      <c r="A99" s="31"/>
      <c r="G99" s="4"/>
    </row>
    <row r="100" spans="1:13" x14ac:dyDescent="0.25">
      <c r="A100" s="31"/>
      <c r="G100" s="4"/>
    </row>
    <row r="101" spans="1:13" ht="18.75" x14ac:dyDescent="0.3">
      <c r="A101" s="9"/>
      <c r="B101" s="11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11"/>
    </row>
    <row r="102" spans="1:13" ht="20.25" x14ac:dyDescent="0.3">
      <c r="A102" s="42" t="str">
        <f>$A$1</f>
        <v>KUNSILL LOKALI XAGHRA</v>
      </c>
      <c r="B102" s="30"/>
      <c r="C102" s="67"/>
      <c r="D102" s="119"/>
      <c r="E102" s="97"/>
      <c r="F102" s="97"/>
      <c r="G102" s="10"/>
      <c r="H102" s="100"/>
      <c r="I102" s="100"/>
      <c r="J102" s="10"/>
      <c r="K102" s="10"/>
      <c r="L102" s="116" t="str">
        <f>L1</f>
        <v>Skeda Nru. 10/2024</v>
      </c>
    </row>
    <row r="103" spans="1:13" ht="20.25" x14ac:dyDescent="0.3">
      <c r="A103" s="42"/>
      <c r="B103" s="30"/>
      <c r="C103" s="30"/>
      <c r="D103" s="119"/>
      <c r="E103" s="97"/>
      <c r="F103" s="97"/>
      <c r="G103" s="10"/>
      <c r="H103" s="100"/>
      <c r="I103" s="100"/>
      <c r="J103" s="10"/>
      <c r="K103" s="10"/>
      <c r="L103" s="100"/>
      <c r="M103" s="204"/>
    </row>
    <row r="104" spans="1:13" ht="20.25" x14ac:dyDescent="0.3">
      <c r="A104" s="251" t="s">
        <v>0</v>
      </c>
      <c r="B104" s="251"/>
      <c r="C104" s="251"/>
      <c r="D104" s="251"/>
      <c r="E104" s="251"/>
      <c r="F104" s="251"/>
      <c r="G104" s="251"/>
      <c r="H104" s="251"/>
      <c r="I104" s="251"/>
      <c r="J104" s="251"/>
      <c r="K104" s="251"/>
      <c r="L104" s="251"/>
      <c r="M104" s="251"/>
    </row>
    <row r="105" spans="1:13" ht="20.25" x14ac:dyDescent="0.3">
      <c r="A105" s="45"/>
      <c r="B105" s="11"/>
      <c r="C105" s="20"/>
      <c r="D105" s="119"/>
      <c r="E105" s="97" t="s">
        <v>1</v>
      </c>
      <c r="F105" s="9"/>
      <c r="G105" s="35" t="str">
        <f>G3</f>
        <v>27/09/2024 sa 30/10/2024</v>
      </c>
      <c r="H105" s="124"/>
      <c r="I105" s="20"/>
      <c r="J105" s="6"/>
      <c r="K105" s="6"/>
      <c r="L105" s="20"/>
      <c r="M105" s="111"/>
    </row>
    <row r="106" spans="1:13" x14ac:dyDescent="0.25">
      <c r="A106" s="1"/>
      <c r="B106" s="3"/>
      <c r="C106" s="1"/>
      <c r="D106" s="1"/>
      <c r="E106" s="1"/>
      <c r="F106" s="1"/>
      <c r="G106" s="1"/>
      <c r="H106" s="1"/>
      <c r="I106" s="1"/>
      <c r="J106" s="1"/>
      <c r="K106" s="1"/>
      <c r="L106" s="1"/>
    </row>
    <row r="107" spans="1:13" ht="131.25" x14ac:dyDescent="0.3">
      <c r="A107" s="22"/>
      <c r="B107" s="16" t="s">
        <v>2</v>
      </c>
      <c r="C107" s="120" t="s">
        <v>3</v>
      </c>
      <c r="D107" s="18" t="s">
        <v>4</v>
      </c>
      <c r="E107" s="249" t="s">
        <v>5</v>
      </c>
      <c r="F107" s="250"/>
      <c r="G107" s="16" t="s">
        <v>6</v>
      </c>
      <c r="H107" s="118" t="s">
        <v>7</v>
      </c>
      <c r="I107" s="120" t="s">
        <v>8</v>
      </c>
      <c r="J107" s="17" t="s">
        <v>9</v>
      </c>
      <c r="K107" s="17" t="s">
        <v>10</v>
      </c>
      <c r="L107" s="118" t="s">
        <v>11</v>
      </c>
      <c r="M107" s="205" t="s">
        <v>12</v>
      </c>
    </row>
    <row r="108" spans="1:13" ht="28.5" customHeight="1" x14ac:dyDescent="0.25">
      <c r="A108" s="32">
        <v>56</v>
      </c>
      <c r="B108" s="195" t="s">
        <v>73</v>
      </c>
      <c r="C108" s="58">
        <v>50</v>
      </c>
      <c r="D108" s="58">
        <v>50</v>
      </c>
      <c r="E108" s="52"/>
      <c r="F108" s="187" t="s">
        <v>22</v>
      </c>
      <c r="G108" s="37" t="s">
        <v>129</v>
      </c>
      <c r="H108" s="62"/>
      <c r="I108" s="219"/>
      <c r="J108" s="33"/>
      <c r="K108" s="85">
        <v>59</v>
      </c>
      <c r="L108" s="74"/>
      <c r="M108" s="209">
        <v>13190</v>
      </c>
    </row>
    <row r="109" spans="1:13" s="87" customFormat="1" ht="32.25" customHeight="1" x14ac:dyDescent="0.25">
      <c r="A109" s="78">
        <v>57</v>
      </c>
      <c r="B109" s="46" t="s">
        <v>74</v>
      </c>
      <c r="C109" s="38">
        <v>50</v>
      </c>
      <c r="D109" s="38">
        <v>50</v>
      </c>
      <c r="E109" s="52"/>
      <c r="F109" s="187" t="s">
        <v>22</v>
      </c>
      <c r="G109" s="37" t="s">
        <v>129</v>
      </c>
      <c r="H109" s="62"/>
      <c r="I109" s="62"/>
      <c r="J109" s="73"/>
      <c r="K109" s="86">
        <v>60</v>
      </c>
      <c r="L109" s="131"/>
      <c r="M109" s="209">
        <v>13191</v>
      </c>
    </row>
    <row r="110" spans="1:13" ht="27.75" customHeight="1" x14ac:dyDescent="0.25">
      <c r="A110" s="32">
        <v>58</v>
      </c>
      <c r="B110" s="46" t="s">
        <v>75</v>
      </c>
      <c r="C110" s="38">
        <v>100</v>
      </c>
      <c r="D110" s="38">
        <v>100</v>
      </c>
      <c r="E110" s="52"/>
      <c r="F110" s="187" t="s">
        <v>22</v>
      </c>
      <c r="G110" s="37" t="s">
        <v>130</v>
      </c>
      <c r="H110" s="62"/>
      <c r="I110" s="62"/>
      <c r="J110" s="33"/>
      <c r="K110" s="85">
        <v>61</v>
      </c>
      <c r="L110" s="131"/>
      <c r="M110" s="209">
        <v>13192</v>
      </c>
    </row>
    <row r="111" spans="1:13" ht="28.5" customHeight="1" x14ac:dyDescent="0.25">
      <c r="A111" s="32">
        <v>59</v>
      </c>
      <c r="B111" s="37" t="s">
        <v>76</v>
      </c>
      <c r="C111" s="38">
        <v>100</v>
      </c>
      <c r="D111" s="38">
        <v>100</v>
      </c>
      <c r="E111" s="52"/>
      <c r="F111" s="187" t="s">
        <v>22</v>
      </c>
      <c r="G111" s="37" t="s">
        <v>131</v>
      </c>
      <c r="H111" s="39"/>
      <c r="I111" s="187"/>
      <c r="J111" s="33"/>
      <c r="K111" s="86">
        <v>62</v>
      </c>
      <c r="L111" s="187"/>
      <c r="M111" s="187">
        <v>13193</v>
      </c>
    </row>
    <row r="112" spans="1:13" ht="32.25" customHeight="1" x14ac:dyDescent="0.25">
      <c r="A112" s="32">
        <v>60</v>
      </c>
      <c r="B112" s="37" t="s">
        <v>77</v>
      </c>
      <c r="C112" s="68">
        <v>100</v>
      </c>
      <c r="D112" s="68">
        <v>100</v>
      </c>
      <c r="E112" s="52"/>
      <c r="F112" s="187" t="s">
        <v>22</v>
      </c>
      <c r="G112" s="272" t="s">
        <v>131</v>
      </c>
      <c r="H112" s="39"/>
      <c r="I112" s="187"/>
      <c r="J112" s="33"/>
      <c r="K112" s="85">
        <v>63</v>
      </c>
      <c r="L112" s="187"/>
      <c r="M112" s="187">
        <v>13194</v>
      </c>
    </row>
    <row r="113" spans="1:13" ht="30.75" customHeight="1" x14ac:dyDescent="0.25">
      <c r="A113" s="32">
        <v>61</v>
      </c>
      <c r="B113" s="37" t="s">
        <v>78</v>
      </c>
      <c r="C113" s="68">
        <v>200</v>
      </c>
      <c r="D113" s="68">
        <v>200</v>
      </c>
      <c r="E113" s="52"/>
      <c r="F113" s="187" t="s">
        <v>22</v>
      </c>
      <c r="G113" s="37" t="s">
        <v>132</v>
      </c>
      <c r="H113" s="39"/>
      <c r="I113" s="187"/>
      <c r="J113" s="33"/>
      <c r="K113" s="86">
        <v>64</v>
      </c>
      <c r="L113" s="187"/>
      <c r="M113" s="187">
        <v>13195</v>
      </c>
    </row>
    <row r="114" spans="1:13" ht="28.9" customHeight="1" x14ac:dyDescent="0.25">
      <c r="A114" s="32">
        <v>62</v>
      </c>
      <c r="B114" s="69" t="s">
        <v>79</v>
      </c>
      <c r="C114" s="38">
        <v>163.04</v>
      </c>
      <c r="D114" s="38">
        <v>163.04</v>
      </c>
      <c r="E114" s="52"/>
      <c r="F114" s="187" t="s">
        <v>22</v>
      </c>
      <c r="G114" s="37" t="s">
        <v>133</v>
      </c>
      <c r="H114" s="39">
        <v>45597</v>
      </c>
      <c r="I114" s="196"/>
      <c r="J114" s="33"/>
      <c r="K114" s="85">
        <v>65</v>
      </c>
      <c r="L114" s="76"/>
      <c r="M114" s="217">
        <v>13199</v>
      </c>
    </row>
    <row r="115" spans="1:13" ht="31.5" x14ac:dyDescent="0.25">
      <c r="A115" s="32">
        <v>63</v>
      </c>
      <c r="B115" s="69" t="s">
        <v>44</v>
      </c>
      <c r="C115" s="61">
        <v>23.29</v>
      </c>
      <c r="D115" s="61">
        <v>23.29</v>
      </c>
      <c r="E115" s="52"/>
      <c r="F115" s="187" t="s">
        <v>22</v>
      </c>
      <c r="G115" s="37" t="s">
        <v>134</v>
      </c>
      <c r="H115" s="39"/>
      <c r="I115" s="196"/>
      <c r="J115" s="33"/>
      <c r="K115" s="86">
        <v>66</v>
      </c>
      <c r="L115" s="74"/>
      <c r="M115" s="187">
        <v>13200</v>
      </c>
    </row>
    <row r="116" spans="1:13" ht="27.95" customHeight="1" x14ac:dyDescent="0.25">
      <c r="A116" s="32">
        <v>64</v>
      </c>
      <c r="B116" s="69" t="s">
        <v>80</v>
      </c>
      <c r="C116" s="58">
        <v>2847.12</v>
      </c>
      <c r="D116" s="58">
        <v>2847.12</v>
      </c>
      <c r="E116" s="52"/>
      <c r="F116" s="187" t="s">
        <v>22</v>
      </c>
      <c r="G116" s="46" t="s">
        <v>135</v>
      </c>
      <c r="H116" s="39"/>
      <c r="I116" s="187"/>
      <c r="J116" s="33"/>
      <c r="K116" s="85">
        <v>67</v>
      </c>
      <c r="L116" s="74"/>
      <c r="M116" s="187">
        <v>13201</v>
      </c>
    </row>
    <row r="117" spans="1:13" ht="27.95" customHeight="1" x14ac:dyDescent="0.25">
      <c r="A117" s="32">
        <v>65</v>
      </c>
      <c r="B117" s="69" t="s">
        <v>81</v>
      </c>
      <c r="C117" s="55">
        <v>200</v>
      </c>
      <c r="D117" s="55">
        <v>200</v>
      </c>
      <c r="E117" s="52"/>
      <c r="F117" s="187" t="s">
        <v>22</v>
      </c>
      <c r="G117" s="46" t="s">
        <v>136</v>
      </c>
      <c r="H117" s="39"/>
      <c r="I117" s="197"/>
      <c r="J117" s="187"/>
      <c r="K117" s="86">
        <v>68</v>
      </c>
      <c r="L117" s="74"/>
      <c r="M117" s="74">
        <v>13202</v>
      </c>
    </row>
    <row r="118" spans="1:13" ht="21.75" customHeight="1" x14ac:dyDescent="0.25">
      <c r="A118" s="78">
        <v>66</v>
      </c>
      <c r="B118" s="69" t="s">
        <v>82</v>
      </c>
      <c r="C118" s="160">
        <v>108</v>
      </c>
      <c r="D118" s="160">
        <v>108</v>
      </c>
      <c r="E118" s="52"/>
      <c r="F118" s="187" t="s">
        <v>22</v>
      </c>
      <c r="G118" s="37" t="s">
        <v>137</v>
      </c>
      <c r="H118" s="39">
        <v>45556</v>
      </c>
      <c r="I118" s="196"/>
      <c r="J118" s="33"/>
      <c r="K118" s="85">
        <v>69</v>
      </c>
      <c r="L118" s="74"/>
      <c r="M118" s="238">
        <v>13203</v>
      </c>
    </row>
    <row r="119" spans="1:13" s="19" customFormat="1" ht="30" customHeight="1" x14ac:dyDescent="0.25">
      <c r="A119" s="32">
        <v>67</v>
      </c>
      <c r="B119" s="69" t="s">
        <v>83</v>
      </c>
      <c r="C119" s="160">
        <v>236</v>
      </c>
      <c r="D119" s="160">
        <v>236</v>
      </c>
      <c r="E119" s="52"/>
      <c r="F119" s="187" t="s">
        <v>22</v>
      </c>
      <c r="G119" s="37" t="s">
        <v>138</v>
      </c>
      <c r="H119" s="39">
        <v>45514</v>
      </c>
      <c r="I119" s="196">
        <v>2886</v>
      </c>
      <c r="J119" s="33"/>
      <c r="K119" s="86">
        <v>70</v>
      </c>
      <c r="L119" s="74"/>
      <c r="M119" s="187">
        <v>13204</v>
      </c>
    </row>
    <row r="120" spans="1:13" ht="27.95" customHeight="1" x14ac:dyDescent="0.25">
      <c r="A120" s="32">
        <v>68</v>
      </c>
      <c r="B120" s="69" t="s">
        <v>84</v>
      </c>
      <c r="C120" s="160">
        <v>1000</v>
      </c>
      <c r="D120" s="160">
        <v>1000</v>
      </c>
      <c r="E120" s="52"/>
      <c r="F120" s="187" t="s">
        <v>22</v>
      </c>
      <c r="G120" s="37" t="s">
        <v>139</v>
      </c>
      <c r="H120" s="39">
        <v>45461</v>
      </c>
      <c r="I120" s="196" t="s">
        <v>140</v>
      </c>
      <c r="J120" s="96"/>
      <c r="K120" s="85">
        <v>71</v>
      </c>
      <c r="L120" s="193"/>
      <c r="M120" s="187">
        <v>13205</v>
      </c>
    </row>
    <row r="121" spans="1:13" ht="27.95" customHeight="1" x14ac:dyDescent="0.25">
      <c r="A121" s="32">
        <v>69</v>
      </c>
      <c r="B121" s="69" t="s">
        <v>85</v>
      </c>
      <c r="C121" s="61">
        <v>10</v>
      </c>
      <c r="D121" s="61">
        <v>10</v>
      </c>
      <c r="E121" s="52"/>
      <c r="F121" s="187" t="s">
        <v>22</v>
      </c>
      <c r="G121" s="37"/>
      <c r="H121" s="39"/>
      <c r="I121" s="161"/>
      <c r="J121" s="161"/>
      <c r="K121" s="86">
        <v>72</v>
      </c>
      <c r="L121" s="193"/>
      <c r="M121" s="187"/>
    </row>
    <row r="122" spans="1:13" ht="21" customHeight="1" x14ac:dyDescent="0.25">
      <c r="A122" s="32">
        <v>70</v>
      </c>
      <c r="B122" s="69" t="s">
        <v>85</v>
      </c>
      <c r="C122" s="58">
        <v>35</v>
      </c>
      <c r="D122" s="58">
        <v>35</v>
      </c>
      <c r="E122" s="52"/>
      <c r="F122" s="187" t="s">
        <v>22</v>
      </c>
      <c r="G122" s="188"/>
      <c r="H122" s="39"/>
      <c r="I122" s="161"/>
      <c r="J122" s="161"/>
      <c r="K122" s="85">
        <v>73</v>
      </c>
      <c r="L122" s="76"/>
      <c r="M122" s="187"/>
    </row>
    <row r="123" spans="1:13" ht="29.1" customHeight="1" x14ac:dyDescent="0.25">
      <c r="A123" s="32">
        <v>71</v>
      </c>
      <c r="B123" s="69"/>
      <c r="C123" s="55"/>
      <c r="D123" s="55"/>
      <c r="E123" s="52"/>
      <c r="F123" s="161"/>
      <c r="G123" s="46"/>
      <c r="H123" s="39"/>
      <c r="I123" s="197"/>
      <c r="J123" s="161"/>
      <c r="K123" s="86"/>
      <c r="L123" s="161"/>
      <c r="M123" s="187"/>
    </row>
    <row r="124" spans="1:13" ht="21" customHeight="1" x14ac:dyDescent="0.25">
      <c r="A124" s="32">
        <v>72</v>
      </c>
      <c r="B124" s="69"/>
      <c r="C124" s="38"/>
      <c r="D124" s="38"/>
      <c r="E124" s="52"/>
      <c r="F124" s="131"/>
      <c r="G124" s="51"/>
      <c r="H124" s="39"/>
      <c r="I124" s="187"/>
      <c r="J124" s="33"/>
      <c r="K124" s="85"/>
      <c r="L124" s="117"/>
      <c r="M124" s="187"/>
    </row>
    <row r="125" spans="1:13" ht="21" customHeight="1" x14ac:dyDescent="0.25">
      <c r="A125" s="32">
        <v>73</v>
      </c>
      <c r="B125" s="69"/>
      <c r="C125" s="38"/>
      <c r="D125" s="38"/>
      <c r="E125" s="52"/>
      <c r="F125" s="98"/>
      <c r="G125" s="37"/>
      <c r="H125" s="39"/>
      <c r="I125" s="187"/>
      <c r="J125" s="33"/>
      <c r="K125" s="86"/>
      <c r="L125" s="117"/>
      <c r="M125" s="209"/>
    </row>
    <row r="126" spans="1:13" x14ac:dyDescent="0.25">
      <c r="A126" s="84"/>
      <c r="B126" s="47" t="s">
        <v>14</v>
      </c>
      <c r="C126" s="48">
        <f>SUM(C108:C125)</f>
        <v>5222.45</v>
      </c>
      <c r="D126" s="48">
        <f>SUM(D108:D125)</f>
        <v>5222.45</v>
      </c>
      <c r="E126" s="53"/>
      <c r="F126" s="53"/>
      <c r="G126" s="4"/>
    </row>
    <row r="127" spans="1:13" x14ac:dyDescent="0.25">
      <c r="A127" s="43"/>
      <c r="B127" s="49" t="s">
        <v>21</v>
      </c>
      <c r="C127" s="50">
        <f>SUM(C93+C60+C28)</f>
        <v>877654.39999999991</v>
      </c>
      <c r="D127" s="50">
        <f>SUM(D93+D60+D28)</f>
        <v>877654.39999999991</v>
      </c>
      <c r="E127" s="53"/>
      <c r="F127" s="53"/>
      <c r="G127" s="4"/>
      <c r="H127" s="81"/>
      <c r="I127" s="81"/>
      <c r="L127" s="81"/>
      <c r="M127" s="135"/>
    </row>
    <row r="128" spans="1:13" x14ac:dyDescent="0.25">
      <c r="A128" s="43"/>
      <c r="B128" s="49" t="s">
        <v>15</v>
      </c>
      <c r="C128" s="50">
        <f>SUM(C127+C126)</f>
        <v>882876.84999999986</v>
      </c>
      <c r="D128" s="50">
        <f>SUM(D126+D127)</f>
        <v>882876.84999999986</v>
      </c>
      <c r="G128" s="4"/>
      <c r="H128" s="21" t="s">
        <v>17</v>
      </c>
      <c r="L128" s="21" t="s">
        <v>13</v>
      </c>
    </row>
    <row r="129" spans="1:13" ht="20.25" x14ac:dyDescent="0.3">
      <c r="A129" s="41" t="str">
        <f>A31</f>
        <v>Approvati fis-Seduta Nru: 08</v>
      </c>
      <c r="B129" s="24"/>
      <c r="C129" s="30"/>
      <c r="D129" s="26"/>
      <c r="E129" s="20"/>
      <c r="F129" s="20"/>
      <c r="G129" s="8"/>
      <c r="H129" s="20"/>
      <c r="I129" s="20"/>
      <c r="J129" s="6"/>
      <c r="K129" s="6"/>
      <c r="L129" s="20"/>
      <c r="M129" s="111"/>
    </row>
    <row r="130" spans="1:13" ht="20.25" x14ac:dyDescent="0.3">
      <c r="A130" s="23"/>
      <c r="B130" s="24"/>
      <c r="C130" s="25"/>
      <c r="D130" s="26"/>
      <c r="E130" s="20"/>
      <c r="F130" s="20"/>
      <c r="G130" s="8" t="s">
        <v>18</v>
      </c>
      <c r="H130" s="80"/>
      <c r="I130" s="80"/>
      <c r="J130" s="6"/>
      <c r="K130" s="6"/>
      <c r="L130" s="80"/>
      <c r="M130" s="136"/>
    </row>
    <row r="131" spans="1:13" x14ac:dyDescent="0.25">
      <c r="A131" s="31" t="s">
        <v>19</v>
      </c>
      <c r="G131" s="4"/>
      <c r="H131" s="21" t="s">
        <v>20</v>
      </c>
      <c r="L131" s="21" t="s">
        <v>20</v>
      </c>
    </row>
    <row r="132" spans="1:13" x14ac:dyDescent="0.25">
      <c r="A132" s="31"/>
      <c r="G132" s="4"/>
    </row>
    <row r="133" spans="1:13" ht="20.25" x14ac:dyDescent="0.3">
      <c r="A133" s="42" t="str">
        <f>$A$1</f>
        <v>KUNSILL LOKALI XAGHRA</v>
      </c>
      <c r="B133" s="30"/>
      <c r="C133" s="30"/>
      <c r="D133" s="119"/>
      <c r="E133" s="97"/>
      <c r="F133" s="97"/>
      <c r="G133" s="10"/>
      <c r="H133" s="100"/>
      <c r="I133" s="100"/>
      <c r="J133" s="10"/>
      <c r="K133" s="10"/>
      <c r="L133" s="116" t="str">
        <f>L1</f>
        <v>Skeda Nru. 10/2024</v>
      </c>
    </row>
    <row r="134" spans="1:13" ht="20.25" x14ac:dyDescent="0.3">
      <c r="A134" s="251" t="s">
        <v>0</v>
      </c>
      <c r="B134" s="251"/>
      <c r="C134" s="251"/>
      <c r="D134" s="251"/>
      <c r="E134" s="251"/>
      <c r="F134" s="251"/>
      <c r="G134" s="251"/>
      <c r="H134" s="251"/>
      <c r="I134" s="251"/>
      <c r="J134" s="251"/>
      <c r="K134" s="251"/>
      <c r="L134" s="251"/>
      <c r="M134" s="251"/>
    </row>
    <row r="135" spans="1:13" ht="20.25" x14ac:dyDescent="0.3">
      <c r="A135" s="45"/>
      <c r="B135" s="11"/>
      <c r="C135" s="20"/>
      <c r="D135" s="119"/>
      <c r="E135" s="97" t="s">
        <v>1</v>
      </c>
      <c r="F135" s="9"/>
      <c r="G135" s="35" t="str">
        <f>G3</f>
        <v>27/09/2024 sa 30/10/2024</v>
      </c>
      <c r="H135" s="124"/>
      <c r="I135" s="20"/>
      <c r="J135" s="6"/>
      <c r="K135" s="6"/>
      <c r="L135" s="20"/>
      <c r="M135" s="111"/>
    </row>
    <row r="136" spans="1:13" x14ac:dyDescent="0.25">
      <c r="A136" s="1"/>
      <c r="B136" s="3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1:13" ht="131.25" x14ac:dyDescent="0.3">
      <c r="A137" s="22"/>
      <c r="B137" s="16" t="s">
        <v>2</v>
      </c>
      <c r="C137" s="120" t="s">
        <v>3</v>
      </c>
      <c r="D137" s="18" t="s">
        <v>4</v>
      </c>
      <c r="E137" s="249" t="s">
        <v>5</v>
      </c>
      <c r="F137" s="250"/>
      <c r="G137" s="16"/>
      <c r="H137" s="118" t="s">
        <v>7</v>
      </c>
      <c r="I137" s="120" t="s">
        <v>8</v>
      </c>
      <c r="J137" s="17" t="s">
        <v>9</v>
      </c>
      <c r="K137" s="17" t="s">
        <v>10</v>
      </c>
      <c r="L137" s="118" t="s">
        <v>11</v>
      </c>
      <c r="M137" s="205" t="s">
        <v>12</v>
      </c>
    </row>
    <row r="138" spans="1:13" ht="21" customHeight="1" x14ac:dyDescent="0.25">
      <c r="A138" s="32">
        <v>74</v>
      </c>
      <c r="B138" s="69"/>
      <c r="C138" s="38"/>
      <c r="D138" s="38"/>
      <c r="E138" s="52"/>
      <c r="F138" s="187"/>
      <c r="G138" s="37"/>
      <c r="H138" s="39"/>
      <c r="I138" s="187"/>
      <c r="J138" s="33"/>
      <c r="K138" s="85"/>
      <c r="L138" s="76"/>
      <c r="M138" s="209"/>
    </row>
    <row r="139" spans="1:13" ht="21" customHeight="1" x14ac:dyDescent="0.25">
      <c r="A139" s="32">
        <v>75</v>
      </c>
      <c r="B139" s="69"/>
      <c r="C139" s="38"/>
      <c r="D139" s="38"/>
      <c r="E139" s="52"/>
      <c r="F139" s="98"/>
      <c r="G139" s="37"/>
      <c r="H139" s="39"/>
      <c r="I139" s="122"/>
      <c r="J139" s="59"/>
      <c r="K139" s="85"/>
      <c r="L139" s="76"/>
      <c r="M139" s="209"/>
    </row>
    <row r="140" spans="1:13" ht="21" customHeight="1" x14ac:dyDescent="0.25">
      <c r="A140" s="32">
        <v>76</v>
      </c>
      <c r="B140" s="69"/>
      <c r="C140" s="157"/>
      <c r="D140" s="38"/>
      <c r="E140" s="52"/>
      <c r="F140" s="98"/>
      <c r="G140" s="37"/>
      <c r="H140" s="39"/>
      <c r="I140" s="122"/>
      <c r="J140" s="33"/>
      <c r="K140" s="85"/>
      <c r="L140" s="76"/>
      <c r="M140" s="153"/>
    </row>
    <row r="141" spans="1:13" ht="24.95" customHeight="1" x14ac:dyDescent="0.25">
      <c r="A141" s="32">
        <v>77</v>
      </c>
      <c r="B141" s="198"/>
      <c r="C141" s="58"/>
      <c r="D141" s="58"/>
      <c r="E141" s="52"/>
      <c r="F141" s="98"/>
      <c r="G141" s="56"/>
      <c r="H141" s="62"/>
      <c r="I141" s="122"/>
      <c r="J141" s="33"/>
      <c r="K141" s="85"/>
      <c r="L141" s="76"/>
      <c r="M141" s="246"/>
    </row>
    <row r="142" spans="1:13" ht="24.95" customHeight="1" x14ac:dyDescent="0.25">
      <c r="A142" s="32">
        <v>78</v>
      </c>
      <c r="B142" s="198"/>
      <c r="C142" s="38"/>
      <c r="D142" s="38"/>
      <c r="E142" s="52"/>
      <c r="F142" s="98"/>
      <c r="G142" s="37"/>
      <c r="H142" s="62"/>
      <c r="I142" s="63"/>
      <c r="J142" s="33"/>
      <c r="K142" s="85"/>
      <c r="L142" s="76"/>
      <c r="M142" s="247"/>
    </row>
    <row r="143" spans="1:13" ht="24.95" customHeight="1" x14ac:dyDescent="0.25">
      <c r="A143" s="32">
        <v>79</v>
      </c>
      <c r="B143" s="69"/>
      <c r="C143" s="38"/>
      <c r="D143" s="38"/>
      <c r="E143" s="52"/>
      <c r="F143" s="98"/>
      <c r="G143" s="37"/>
      <c r="H143" s="39"/>
      <c r="I143" s="95"/>
      <c r="J143" s="33"/>
      <c r="K143" s="85"/>
      <c r="L143" s="117"/>
      <c r="M143" s="187"/>
    </row>
    <row r="144" spans="1:13" x14ac:dyDescent="0.25">
      <c r="A144" s="32">
        <v>80</v>
      </c>
      <c r="B144" s="46"/>
      <c r="C144" s="38"/>
      <c r="D144" s="38"/>
      <c r="E144" s="52"/>
      <c r="F144" s="187"/>
      <c r="G144" s="37"/>
      <c r="H144" s="62"/>
      <c r="I144" s="62"/>
      <c r="J144" s="33"/>
      <c r="K144" s="85"/>
      <c r="L144" s="117"/>
      <c r="M144" s="187"/>
    </row>
    <row r="145" spans="1:13" ht="24.95" customHeight="1" x14ac:dyDescent="0.25">
      <c r="A145" s="32">
        <v>81</v>
      </c>
      <c r="B145" s="46"/>
      <c r="C145" s="38"/>
      <c r="D145" s="38"/>
      <c r="E145" s="52"/>
      <c r="F145" s="187"/>
      <c r="G145" s="37"/>
      <c r="H145" s="62"/>
      <c r="I145" s="62"/>
      <c r="J145" s="33"/>
      <c r="K145" s="85"/>
      <c r="L145" s="117"/>
      <c r="M145" s="187"/>
    </row>
    <row r="146" spans="1:13" ht="24.95" customHeight="1" x14ac:dyDescent="0.25">
      <c r="A146" s="32">
        <v>81</v>
      </c>
      <c r="B146" s="46"/>
      <c r="C146" s="38"/>
      <c r="D146" s="38"/>
      <c r="E146" s="52"/>
      <c r="F146" s="187"/>
      <c r="G146" s="37"/>
      <c r="H146" s="62"/>
      <c r="I146" s="62"/>
      <c r="J146" s="33"/>
      <c r="K146" s="85"/>
      <c r="L146" s="187"/>
      <c r="M146" s="187"/>
    </row>
    <row r="147" spans="1:13" ht="24.95" customHeight="1" x14ac:dyDescent="0.25">
      <c r="A147" s="32">
        <v>83</v>
      </c>
      <c r="B147" s="37"/>
      <c r="C147" s="38"/>
      <c r="D147" s="38"/>
      <c r="E147" s="52"/>
      <c r="F147" s="98"/>
      <c r="G147" s="37"/>
      <c r="H147" s="39"/>
      <c r="I147" s="122"/>
      <c r="J147" s="33"/>
      <c r="K147" s="85"/>
      <c r="L147" s="72"/>
      <c r="M147" s="217"/>
    </row>
    <row r="148" spans="1:13" ht="24.95" customHeight="1" x14ac:dyDescent="0.25">
      <c r="A148" s="32">
        <v>84</v>
      </c>
      <c r="B148" s="37"/>
      <c r="C148" s="55"/>
      <c r="D148" s="55"/>
      <c r="E148" s="52"/>
      <c r="F148" s="98"/>
      <c r="G148" s="37"/>
      <c r="H148" s="39"/>
      <c r="I148" s="60"/>
      <c r="J148" s="40"/>
      <c r="K148" s="85"/>
      <c r="L148" s="72"/>
      <c r="M148" s="187"/>
    </row>
    <row r="149" spans="1:13" ht="24.95" customHeight="1" x14ac:dyDescent="0.25">
      <c r="A149" s="32">
        <v>85</v>
      </c>
      <c r="B149" s="37"/>
      <c r="C149" s="58"/>
      <c r="D149" s="58"/>
      <c r="E149" s="52"/>
      <c r="F149" s="98"/>
      <c r="G149" s="37"/>
      <c r="H149" s="39"/>
      <c r="I149" s="122"/>
      <c r="J149" s="40"/>
      <c r="K149" s="85"/>
      <c r="L149" s="72"/>
      <c r="M149" s="187"/>
    </row>
    <row r="150" spans="1:13" ht="24.95" customHeight="1" x14ac:dyDescent="0.25">
      <c r="A150" s="32">
        <v>86</v>
      </c>
      <c r="B150" s="37"/>
      <c r="C150" s="55"/>
      <c r="D150" s="55"/>
      <c r="E150" s="52"/>
      <c r="F150" s="98"/>
      <c r="G150" s="37"/>
      <c r="H150" s="39"/>
      <c r="I150" s="122"/>
      <c r="J150" s="33"/>
      <c r="K150" s="85"/>
      <c r="L150" s="72"/>
      <c r="M150" s="187"/>
    </row>
    <row r="151" spans="1:13" ht="24.95" customHeight="1" x14ac:dyDescent="0.25">
      <c r="A151" s="32">
        <v>87</v>
      </c>
      <c r="B151" s="37"/>
      <c r="C151" s="38"/>
      <c r="D151" s="38"/>
      <c r="E151" s="52"/>
      <c r="F151" s="98"/>
      <c r="G151" s="37"/>
      <c r="H151" s="39"/>
      <c r="I151" s="122"/>
      <c r="J151" s="33"/>
      <c r="K151" s="85"/>
      <c r="L151" s="72"/>
      <c r="M151" s="203"/>
    </row>
    <row r="152" spans="1:13" ht="24.95" customHeight="1" x14ac:dyDescent="0.25">
      <c r="A152" s="32">
        <v>88</v>
      </c>
      <c r="B152" s="37"/>
      <c r="C152" s="38"/>
      <c r="D152" s="38"/>
      <c r="E152" s="52"/>
      <c r="F152" s="98"/>
      <c r="G152" s="37"/>
      <c r="H152" s="71"/>
      <c r="I152" s="72"/>
      <c r="J152" s="33"/>
      <c r="K152" s="85"/>
      <c r="L152" s="76"/>
      <c r="M152" s="187"/>
    </row>
    <row r="153" spans="1:13" ht="24.95" customHeight="1" x14ac:dyDescent="0.25">
      <c r="A153" s="32">
        <v>89</v>
      </c>
      <c r="B153" s="69"/>
      <c r="C153" s="61"/>
      <c r="D153" s="61"/>
      <c r="E153" s="90"/>
      <c r="F153" s="72"/>
      <c r="G153" s="37"/>
      <c r="H153" s="94"/>
      <c r="I153" s="94"/>
      <c r="J153" s="40"/>
      <c r="K153" s="85"/>
      <c r="L153" s="76"/>
      <c r="M153" s="187"/>
    </row>
    <row r="154" spans="1:13" ht="24.95" customHeight="1" x14ac:dyDescent="0.25">
      <c r="A154" s="32">
        <v>90</v>
      </c>
      <c r="B154" s="37"/>
      <c r="C154" s="38"/>
      <c r="D154" s="38"/>
      <c r="E154" s="52"/>
      <c r="F154" s="187"/>
      <c r="G154" s="37"/>
      <c r="H154" s="39"/>
      <c r="I154" s="187"/>
      <c r="J154" s="33"/>
      <c r="K154" s="33"/>
      <c r="L154" s="201"/>
      <c r="M154" s="187"/>
    </row>
    <row r="155" spans="1:13" ht="24.95" customHeight="1" x14ac:dyDescent="0.25">
      <c r="A155" s="32">
        <v>91</v>
      </c>
      <c r="B155" s="37"/>
      <c r="C155" s="38"/>
      <c r="D155" s="38"/>
      <c r="E155" s="52"/>
      <c r="F155" s="187"/>
      <c r="G155" s="37"/>
      <c r="H155" s="39"/>
      <c r="I155" s="187"/>
      <c r="J155" s="33"/>
      <c r="K155" s="33"/>
      <c r="L155" s="201"/>
      <c r="M155" s="217"/>
    </row>
    <row r="156" spans="1:13" x14ac:dyDescent="0.25">
      <c r="A156" s="84"/>
      <c r="B156" s="47" t="s">
        <v>14</v>
      </c>
      <c r="C156" s="48">
        <f>SUM(C138:C155)</f>
        <v>0</v>
      </c>
      <c r="D156" s="48">
        <f>SUM(D138:D155)</f>
        <v>0</v>
      </c>
      <c r="E156" s="53"/>
      <c r="F156" s="53"/>
      <c r="G156" s="4"/>
    </row>
    <row r="157" spans="1:13" x14ac:dyDescent="0.25">
      <c r="A157" s="43"/>
      <c r="B157" s="49" t="s">
        <v>21</v>
      </c>
      <c r="C157" s="50">
        <f>SUM(C126+C93+C60+C28)</f>
        <v>882876.84999999986</v>
      </c>
      <c r="D157" s="50">
        <f>SUM(D126+D93+D60+D28)</f>
        <v>882876.84999999986</v>
      </c>
      <c r="E157" s="53"/>
      <c r="F157" s="53"/>
      <c r="G157" s="4"/>
      <c r="H157" s="81"/>
      <c r="I157" s="81"/>
      <c r="L157" s="81"/>
      <c r="M157" s="135"/>
    </row>
    <row r="158" spans="1:13" x14ac:dyDescent="0.25">
      <c r="A158" s="43"/>
      <c r="B158" s="49" t="s">
        <v>15</v>
      </c>
      <c r="C158" s="50">
        <f>SUM(C157+C156)</f>
        <v>882876.84999999986</v>
      </c>
      <c r="D158" s="50">
        <f>SUM(D156+D157)</f>
        <v>882876.84999999986</v>
      </c>
      <c r="G158" s="4"/>
      <c r="H158" s="21" t="s">
        <v>17</v>
      </c>
      <c r="L158" s="21" t="s">
        <v>13</v>
      </c>
    </row>
    <row r="159" spans="1:13" ht="20.25" x14ac:dyDescent="0.3">
      <c r="A159" s="41" t="str">
        <f>A31</f>
        <v>Approvati fis-Seduta Nru: 08</v>
      </c>
      <c r="B159" s="24"/>
      <c r="C159" s="30"/>
      <c r="D159" s="26"/>
      <c r="E159" s="20"/>
      <c r="F159" s="20"/>
      <c r="G159" s="8"/>
      <c r="H159" s="20"/>
      <c r="I159" s="20"/>
      <c r="J159" s="6"/>
      <c r="K159" s="6"/>
      <c r="L159" s="20"/>
      <c r="M159" s="111"/>
    </row>
    <row r="160" spans="1:13" ht="20.25" x14ac:dyDescent="0.3">
      <c r="A160" s="23"/>
      <c r="B160" s="24"/>
      <c r="C160" s="25"/>
      <c r="D160" s="26"/>
      <c r="E160" s="20"/>
      <c r="F160" s="20"/>
      <c r="G160" s="8" t="s">
        <v>18</v>
      </c>
      <c r="H160" s="80"/>
      <c r="I160" s="80"/>
      <c r="J160" s="6"/>
      <c r="K160" s="6"/>
      <c r="L160" s="80"/>
      <c r="M160" s="136"/>
    </row>
    <row r="161" spans="1:13" x14ac:dyDescent="0.25">
      <c r="A161" s="31" t="s">
        <v>19</v>
      </c>
      <c r="G161" s="4"/>
      <c r="H161" s="21" t="s">
        <v>20</v>
      </c>
      <c r="L161" s="21" t="s">
        <v>20</v>
      </c>
    </row>
    <row r="162" spans="1:13" x14ac:dyDescent="0.25">
      <c r="A162" s="31"/>
      <c r="G162" s="4"/>
    </row>
    <row r="163" spans="1:13" x14ac:dyDescent="0.25">
      <c r="A163" s="31"/>
      <c r="G163" s="4"/>
    </row>
    <row r="164" spans="1:13" x14ac:dyDescent="0.25">
      <c r="A164" s="31"/>
      <c r="G164" s="4"/>
    </row>
    <row r="165" spans="1:13" x14ac:dyDescent="0.25">
      <c r="A165" s="31"/>
      <c r="G165" s="4"/>
    </row>
    <row r="166" spans="1:13" ht="18.75" x14ac:dyDescent="0.3">
      <c r="A166" s="9"/>
      <c r="B166" s="11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11"/>
    </row>
    <row r="167" spans="1:13" ht="20.25" x14ac:dyDescent="0.3">
      <c r="A167" s="42" t="str">
        <f>$A$1</f>
        <v>KUNSILL LOKALI XAGHRA</v>
      </c>
      <c r="B167" s="30"/>
      <c r="C167" s="30"/>
      <c r="D167" s="119"/>
      <c r="E167" s="97"/>
      <c r="F167" s="97"/>
      <c r="G167" s="10"/>
      <c r="H167" s="100"/>
      <c r="I167" s="100"/>
      <c r="J167" s="10"/>
      <c r="K167" s="10"/>
      <c r="L167" s="116" t="str">
        <f>L1</f>
        <v>Skeda Nru. 10/2024</v>
      </c>
    </row>
    <row r="168" spans="1:13" ht="20.25" x14ac:dyDescent="0.3">
      <c r="A168" s="251" t="s">
        <v>0</v>
      </c>
      <c r="B168" s="251"/>
      <c r="C168" s="251"/>
      <c r="D168" s="251"/>
      <c r="E168" s="251"/>
      <c r="F168" s="251"/>
      <c r="G168" s="251"/>
      <c r="H168" s="251"/>
      <c r="I168" s="251"/>
      <c r="J168" s="251"/>
      <c r="K168" s="251"/>
      <c r="L168" s="251"/>
      <c r="M168" s="251"/>
    </row>
    <row r="169" spans="1:13" ht="20.25" x14ac:dyDescent="0.3">
      <c r="A169" s="45"/>
      <c r="B169" s="11"/>
      <c r="C169" s="20"/>
      <c r="D169" s="119"/>
      <c r="E169" s="97" t="s">
        <v>1</v>
      </c>
      <c r="F169" s="9"/>
      <c r="G169" s="35" t="str">
        <f>G3</f>
        <v>27/09/2024 sa 30/10/2024</v>
      </c>
      <c r="H169" s="124"/>
      <c r="I169" s="20"/>
      <c r="J169" s="6"/>
      <c r="K169" s="6"/>
      <c r="L169" s="20"/>
      <c r="M169" s="111"/>
    </row>
    <row r="170" spans="1:13" x14ac:dyDescent="0.25">
      <c r="A170" s="1"/>
      <c r="B170" s="3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1:13" ht="131.25" x14ac:dyDescent="0.3">
      <c r="A171" s="22"/>
      <c r="B171" s="16" t="s">
        <v>2</v>
      </c>
      <c r="C171" s="120" t="s">
        <v>3</v>
      </c>
      <c r="D171" s="18" t="s">
        <v>4</v>
      </c>
      <c r="E171" s="249" t="s">
        <v>5</v>
      </c>
      <c r="F171" s="250"/>
      <c r="G171" s="16"/>
      <c r="H171" s="118" t="s">
        <v>7</v>
      </c>
      <c r="I171" s="120" t="s">
        <v>8</v>
      </c>
      <c r="J171" s="75" t="s">
        <v>9</v>
      </c>
      <c r="K171" s="75" t="s">
        <v>10</v>
      </c>
      <c r="L171" s="118" t="s">
        <v>11</v>
      </c>
      <c r="M171" s="205" t="s">
        <v>12</v>
      </c>
    </row>
    <row r="172" spans="1:13" ht="24.95" customHeight="1" x14ac:dyDescent="0.25">
      <c r="A172" s="32">
        <v>92</v>
      </c>
      <c r="B172" s="36"/>
      <c r="C172" s="38"/>
      <c r="D172" s="38"/>
      <c r="E172" s="52"/>
      <c r="F172" s="98"/>
      <c r="G172" s="37"/>
      <c r="H172" s="39"/>
      <c r="I172" s="122"/>
      <c r="J172" s="33"/>
      <c r="K172" s="85"/>
      <c r="L172" s="76"/>
      <c r="M172" s="209"/>
    </row>
    <row r="173" spans="1:13" ht="24.95" customHeight="1" x14ac:dyDescent="0.25">
      <c r="A173" s="32">
        <v>98</v>
      </c>
      <c r="B173" s="37"/>
      <c r="C173" s="38"/>
      <c r="D173" s="38"/>
      <c r="E173" s="52"/>
      <c r="F173" s="167"/>
      <c r="G173" s="37"/>
      <c r="H173" s="39"/>
      <c r="I173" s="167"/>
      <c r="J173" s="33"/>
      <c r="K173" s="85"/>
      <c r="L173" s="76"/>
      <c r="M173" s="209"/>
    </row>
    <row r="174" spans="1:13" ht="24.95" customHeight="1" x14ac:dyDescent="0.25">
      <c r="A174" s="32">
        <v>99</v>
      </c>
      <c r="B174" s="37"/>
      <c r="C174" s="38"/>
      <c r="D174" s="38"/>
      <c r="E174" s="52"/>
      <c r="F174" s="98"/>
      <c r="G174" s="37"/>
      <c r="H174" s="39"/>
      <c r="I174" s="122"/>
      <c r="J174" s="33"/>
      <c r="K174" s="85"/>
      <c r="L174" s="76"/>
      <c r="M174" s="244"/>
    </row>
    <row r="175" spans="1:13" ht="24.95" customHeight="1" x14ac:dyDescent="0.25">
      <c r="A175" s="32">
        <v>100</v>
      </c>
      <c r="B175" s="162"/>
      <c r="C175" s="38"/>
      <c r="D175" s="38"/>
      <c r="E175" s="52"/>
      <c r="F175" s="187"/>
      <c r="G175" s="37"/>
      <c r="H175" s="39"/>
      <c r="I175" s="187"/>
      <c r="J175" s="33"/>
      <c r="K175" s="85"/>
      <c r="L175" s="209"/>
      <c r="M175" s="252"/>
    </row>
    <row r="176" spans="1:13" ht="24.95" customHeight="1" x14ac:dyDescent="0.25">
      <c r="A176" s="32">
        <v>101</v>
      </c>
      <c r="B176" s="162"/>
      <c r="C176" s="38"/>
      <c r="D176" s="38"/>
      <c r="E176" s="52"/>
      <c r="F176" s="187"/>
      <c r="G176" s="37"/>
      <c r="H176" s="39"/>
      <c r="I176" s="187"/>
      <c r="J176" s="33"/>
      <c r="K176" s="85"/>
      <c r="L176" s="209"/>
      <c r="M176" s="252"/>
    </row>
    <row r="177" spans="1:13" ht="24.95" customHeight="1" x14ac:dyDescent="0.25">
      <c r="A177" s="32">
        <v>102</v>
      </c>
      <c r="B177" s="162"/>
      <c r="C177" s="38"/>
      <c r="D177" s="38"/>
      <c r="E177" s="52"/>
      <c r="F177" s="187"/>
      <c r="G177" s="37"/>
      <c r="H177" s="39"/>
      <c r="I177" s="187"/>
      <c r="J177" s="33"/>
      <c r="K177" s="85"/>
      <c r="L177" s="76"/>
      <c r="M177" s="252"/>
    </row>
    <row r="178" spans="1:13" ht="24.95" customHeight="1" x14ac:dyDescent="0.25">
      <c r="A178" s="32">
        <v>103</v>
      </c>
      <c r="B178" s="37"/>
      <c r="C178" s="38"/>
      <c r="D178" s="38"/>
      <c r="E178" s="52"/>
      <c r="F178" s="98"/>
      <c r="G178" s="51"/>
      <c r="H178" s="39"/>
      <c r="I178" s="122"/>
      <c r="J178" s="33"/>
      <c r="K178" s="85"/>
      <c r="L178" s="76"/>
      <c r="M178" s="245"/>
    </row>
    <row r="179" spans="1:13" ht="24.95" customHeight="1" x14ac:dyDescent="0.25">
      <c r="A179" s="32">
        <v>104</v>
      </c>
      <c r="B179" s="37"/>
      <c r="C179" s="38"/>
      <c r="D179" s="38"/>
      <c r="E179" s="52"/>
      <c r="F179" s="98"/>
      <c r="G179" s="37"/>
      <c r="H179" s="39"/>
      <c r="I179" s="187"/>
      <c r="J179" s="33"/>
      <c r="K179" s="85"/>
      <c r="L179" s="117"/>
      <c r="M179" s="187"/>
    </row>
    <row r="180" spans="1:13" ht="24.95" customHeight="1" x14ac:dyDescent="0.25">
      <c r="A180" s="32">
        <v>105</v>
      </c>
      <c r="B180" s="37"/>
      <c r="C180" s="38"/>
      <c r="D180" s="38"/>
      <c r="E180" s="52"/>
      <c r="F180" s="187"/>
      <c r="G180" s="37"/>
      <c r="H180" s="39"/>
      <c r="I180" s="187"/>
      <c r="J180" s="33"/>
      <c r="K180" s="85"/>
      <c r="L180" s="63"/>
      <c r="M180" s="203"/>
    </row>
    <row r="181" spans="1:13" ht="24.95" customHeight="1" x14ac:dyDescent="0.25">
      <c r="A181" s="32">
        <v>106</v>
      </c>
      <c r="B181" s="37"/>
      <c r="C181" s="38"/>
      <c r="D181" s="38"/>
      <c r="E181" s="52"/>
      <c r="F181" s="98"/>
      <c r="G181" s="51"/>
      <c r="H181" s="39"/>
      <c r="I181" s="187"/>
      <c r="J181" s="33"/>
      <c r="K181" s="85"/>
      <c r="L181" s="117"/>
      <c r="M181" s="187"/>
    </row>
    <row r="182" spans="1:13" ht="24.95" customHeight="1" x14ac:dyDescent="0.25">
      <c r="A182" s="32">
        <v>107</v>
      </c>
      <c r="B182" s="37"/>
      <c r="C182" s="38"/>
      <c r="D182" s="38"/>
      <c r="E182" s="52"/>
      <c r="F182" s="98"/>
      <c r="G182" s="37"/>
      <c r="H182" s="39"/>
      <c r="I182" s="187"/>
      <c r="J182" s="33"/>
      <c r="K182" s="85"/>
      <c r="L182" s="117"/>
      <c r="M182" s="187"/>
    </row>
    <row r="183" spans="1:13" ht="24.95" customHeight="1" x14ac:dyDescent="0.25">
      <c r="A183" s="32">
        <v>108</v>
      </c>
      <c r="B183" s="37"/>
      <c r="C183" s="38"/>
      <c r="D183" s="38"/>
      <c r="E183" s="52"/>
      <c r="F183" s="98"/>
      <c r="G183" s="37"/>
      <c r="H183" s="39"/>
      <c r="I183" s="187"/>
      <c r="J183" s="33"/>
      <c r="K183" s="85"/>
      <c r="L183" s="117"/>
      <c r="M183" s="187"/>
    </row>
    <row r="184" spans="1:13" ht="24.95" customHeight="1" x14ac:dyDescent="0.25">
      <c r="A184" s="32">
        <v>109</v>
      </c>
      <c r="B184" s="37"/>
      <c r="C184" s="38"/>
      <c r="D184" s="38"/>
      <c r="E184" s="52"/>
      <c r="F184" s="98"/>
      <c r="G184" s="37"/>
      <c r="H184" s="39"/>
      <c r="I184" s="77"/>
      <c r="J184" s="33"/>
      <c r="K184" s="85"/>
      <c r="M184" s="159"/>
    </row>
    <row r="185" spans="1:13" ht="24.95" customHeight="1" x14ac:dyDescent="0.25">
      <c r="A185" s="32">
        <v>110</v>
      </c>
      <c r="B185" s="51"/>
      <c r="C185" s="38"/>
      <c r="D185" s="38"/>
      <c r="E185" s="52"/>
      <c r="F185" s="98"/>
      <c r="G185" s="37"/>
      <c r="H185" s="39"/>
      <c r="I185" s="77"/>
      <c r="J185" s="33"/>
      <c r="K185" s="85"/>
      <c r="L185" s="117"/>
      <c r="M185" s="203"/>
    </row>
    <row r="186" spans="1:13" x14ac:dyDescent="0.25">
      <c r="A186" s="32">
        <v>111</v>
      </c>
      <c r="B186" s="51"/>
      <c r="C186" s="38"/>
      <c r="D186" s="38"/>
      <c r="E186" s="52"/>
      <c r="F186" s="187"/>
      <c r="G186" s="37"/>
      <c r="H186" s="39"/>
      <c r="I186" s="77"/>
      <c r="J186" s="40"/>
      <c r="K186" s="85"/>
      <c r="L186" s="117"/>
      <c r="M186" s="203"/>
    </row>
    <row r="187" spans="1:13" x14ac:dyDescent="0.25">
      <c r="A187" s="32">
        <v>112</v>
      </c>
      <c r="B187" s="51"/>
      <c r="C187" s="38"/>
      <c r="D187" s="38"/>
      <c r="E187" s="52"/>
      <c r="F187" s="187"/>
      <c r="G187" s="37"/>
      <c r="H187" s="39"/>
      <c r="I187" s="77"/>
      <c r="J187" s="33"/>
      <c r="K187" s="85"/>
      <c r="L187" s="76"/>
      <c r="M187" s="187"/>
    </row>
    <row r="188" spans="1:13" x14ac:dyDescent="0.25">
      <c r="A188" s="32">
        <v>113</v>
      </c>
      <c r="B188" s="37"/>
      <c r="C188" s="38"/>
      <c r="D188" s="38"/>
      <c r="E188" s="52"/>
      <c r="F188" s="187"/>
      <c r="G188" s="37"/>
      <c r="H188" s="39"/>
      <c r="I188" s="187"/>
      <c r="J188" s="33"/>
      <c r="K188" s="85"/>
      <c r="L188" s="117"/>
      <c r="M188" s="203"/>
    </row>
    <row r="189" spans="1:13" ht="21.75" customHeight="1" x14ac:dyDescent="0.25">
      <c r="A189" s="32">
        <v>114</v>
      </c>
      <c r="B189" s="37"/>
      <c r="C189" s="38"/>
      <c r="D189" s="38"/>
      <c r="E189" s="52"/>
      <c r="F189" s="187"/>
      <c r="G189" s="37"/>
      <c r="H189" s="39"/>
      <c r="I189" s="187"/>
      <c r="J189" s="33"/>
      <c r="K189" s="85"/>
      <c r="L189" s="76"/>
      <c r="M189" s="187"/>
    </row>
    <row r="190" spans="1:13" x14ac:dyDescent="0.25">
      <c r="A190" s="32">
        <v>115</v>
      </c>
      <c r="B190" s="46"/>
      <c r="C190" s="190"/>
      <c r="D190" s="166"/>
      <c r="E190" s="52"/>
      <c r="F190" s="115"/>
      <c r="G190" s="46"/>
      <c r="H190" s="39"/>
      <c r="I190" s="122"/>
      <c r="J190" s="40"/>
      <c r="K190" s="85"/>
      <c r="L190" s="76"/>
      <c r="M190" s="203"/>
    </row>
    <row r="191" spans="1:13" x14ac:dyDescent="0.25">
      <c r="A191" s="32">
        <v>116</v>
      </c>
      <c r="B191" s="46"/>
      <c r="C191" s="190"/>
      <c r="D191" s="166"/>
      <c r="E191" s="52"/>
      <c r="F191" s="163"/>
      <c r="G191" s="46"/>
      <c r="H191" s="39"/>
      <c r="I191" s="163"/>
      <c r="J191" s="163"/>
      <c r="K191" s="85"/>
      <c r="L191" s="76"/>
      <c r="M191" s="203"/>
    </row>
    <row r="192" spans="1:13" x14ac:dyDescent="0.25">
      <c r="A192" s="32">
        <v>117</v>
      </c>
      <c r="B192" s="46"/>
      <c r="C192" s="190"/>
      <c r="D192" s="166"/>
      <c r="E192" s="52"/>
      <c r="F192" s="187"/>
      <c r="G192" s="46"/>
      <c r="H192" s="39"/>
      <c r="I192" s="187"/>
      <c r="J192" s="164"/>
      <c r="K192" s="85"/>
      <c r="L192" s="76"/>
      <c r="M192" s="203"/>
    </row>
    <row r="193" spans="1:13" x14ac:dyDescent="0.25">
      <c r="A193" s="32">
        <v>118</v>
      </c>
      <c r="B193" s="46"/>
      <c r="C193" s="165"/>
      <c r="D193" s="166"/>
      <c r="E193" s="52"/>
      <c r="F193" s="163"/>
      <c r="G193" s="46"/>
      <c r="H193" s="39"/>
      <c r="I193" s="163"/>
      <c r="J193" s="163"/>
      <c r="K193" s="85"/>
      <c r="L193" s="76"/>
      <c r="M193" s="203"/>
    </row>
    <row r="194" spans="1:13" x14ac:dyDescent="0.25">
      <c r="A194" s="32">
        <v>119</v>
      </c>
      <c r="B194" s="46"/>
      <c r="C194" s="165"/>
      <c r="D194" s="166"/>
      <c r="E194" s="52"/>
      <c r="F194" s="164"/>
      <c r="G194" s="46"/>
      <c r="H194" s="39"/>
      <c r="I194" s="164"/>
      <c r="J194" s="164"/>
      <c r="K194" s="85"/>
      <c r="L194" s="76"/>
      <c r="M194" s="203"/>
    </row>
    <row r="195" spans="1:13" x14ac:dyDescent="0.25">
      <c r="A195" s="43"/>
      <c r="B195" s="47" t="s">
        <v>14</v>
      </c>
      <c r="C195" s="48">
        <f>SUM(C172:C194)</f>
        <v>0</v>
      </c>
      <c r="D195" s="48">
        <f>SUM(D172:D194)</f>
        <v>0</v>
      </c>
      <c r="E195" s="53"/>
      <c r="F195" s="53"/>
      <c r="G195" s="4"/>
    </row>
    <row r="196" spans="1:13" x14ac:dyDescent="0.25">
      <c r="A196" s="43"/>
      <c r="B196" s="49" t="s">
        <v>21</v>
      </c>
      <c r="C196" s="50">
        <f>SUM(C28+C60+C93+C126+C156)</f>
        <v>882876.84999999974</v>
      </c>
      <c r="D196" s="50">
        <f>SUM(D28+D60+D93+D126+D156)</f>
        <v>882876.84999999974</v>
      </c>
      <c r="E196" s="53"/>
      <c r="F196" s="53"/>
      <c r="G196" s="4"/>
      <c r="H196" s="81"/>
      <c r="I196" s="81"/>
      <c r="L196" s="81"/>
      <c r="M196" s="135"/>
    </row>
    <row r="197" spans="1:13" x14ac:dyDescent="0.25">
      <c r="A197" s="82"/>
      <c r="B197" s="49" t="s">
        <v>15</v>
      </c>
      <c r="C197" s="50">
        <f>C195+C196</f>
        <v>882876.84999999974</v>
      </c>
      <c r="D197" s="50">
        <f>SUM(D195:D196)</f>
        <v>882876.84999999974</v>
      </c>
      <c r="G197" s="4"/>
      <c r="H197" s="21" t="s">
        <v>17</v>
      </c>
      <c r="L197" s="21" t="s">
        <v>13</v>
      </c>
    </row>
    <row r="198" spans="1:13" ht="20.25" x14ac:dyDescent="0.3">
      <c r="A198" s="83"/>
      <c r="B198" s="41" t="str">
        <f>A31</f>
        <v>Approvati fis-Seduta Nru: 08</v>
      </c>
      <c r="C198" s="26"/>
      <c r="D198" s="30"/>
      <c r="E198" s="20"/>
      <c r="F198" s="20"/>
      <c r="G198" s="8"/>
      <c r="H198" s="20"/>
      <c r="I198" s="20"/>
      <c r="J198" s="6"/>
      <c r="K198" s="6"/>
      <c r="L198" s="20"/>
      <c r="M198" s="111"/>
    </row>
    <row r="199" spans="1:13" ht="20.25" x14ac:dyDescent="0.3">
      <c r="A199" s="83"/>
      <c r="C199" s="25"/>
      <c r="D199" s="26"/>
      <c r="E199" s="20"/>
      <c r="F199" s="20"/>
      <c r="G199" s="8"/>
      <c r="H199" s="80"/>
      <c r="I199" s="80"/>
      <c r="J199" s="6"/>
      <c r="K199" s="6"/>
      <c r="L199" s="80"/>
      <c r="M199" s="136"/>
    </row>
    <row r="200" spans="1:13" x14ac:dyDescent="0.25">
      <c r="A200" s="83"/>
      <c r="B200" s="31" t="s">
        <v>19</v>
      </c>
      <c r="G200" s="4"/>
      <c r="H200" s="21" t="s">
        <v>20</v>
      </c>
      <c r="L200" s="21" t="s">
        <v>20</v>
      </c>
    </row>
    <row r="201" spans="1:13" x14ac:dyDescent="0.25">
      <c r="A201" s="83"/>
      <c r="B201" s="31"/>
      <c r="G201" s="4"/>
    </row>
    <row r="202" spans="1:13" ht="20.25" x14ac:dyDescent="0.3">
      <c r="A202" s="42" t="str">
        <f>$A$1</f>
        <v>KUNSILL LOKALI XAGHRA</v>
      </c>
      <c r="B202" s="30"/>
      <c r="C202" s="30"/>
      <c r="D202" s="168"/>
      <c r="E202" s="168"/>
      <c r="F202" s="168"/>
      <c r="G202" s="10"/>
      <c r="H202" s="100"/>
      <c r="I202" s="100"/>
      <c r="J202" s="10"/>
      <c r="K202" s="10"/>
      <c r="L202" s="168">
        <f>L39</f>
        <v>0</v>
      </c>
    </row>
    <row r="203" spans="1:13" ht="20.25" x14ac:dyDescent="0.3">
      <c r="A203" s="251" t="s">
        <v>0</v>
      </c>
      <c r="B203" s="251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</row>
    <row r="204" spans="1:13" ht="20.25" x14ac:dyDescent="0.3">
      <c r="A204" s="45"/>
      <c r="B204" s="11"/>
      <c r="C204" s="20"/>
      <c r="D204" s="168"/>
      <c r="E204" s="168" t="s">
        <v>1</v>
      </c>
      <c r="F204" s="9"/>
      <c r="G204" s="35" t="str">
        <f>G169</f>
        <v>27/09/2024 sa 30/10/2024</v>
      </c>
      <c r="H204" s="124"/>
      <c r="I204" s="20"/>
      <c r="J204" s="6"/>
      <c r="K204" s="6"/>
      <c r="L204" s="20"/>
      <c r="M204" s="111"/>
    </row>
    <row r="205" spans="1:13" x14ac:dyDescent="0.25">
      <c r="A205" s="1"/>
      <c r="B205" s="3"/>
      <c r="C205" s="1"/>
      <c r="D205" s="1"/>
      <c r="E205" s="1"/>
      <c r="F205" s="1"/>
      <c r="G205" s="1"/>
      <c r="H205" s="1"/>
      <c r="I205" s="1"/>
      <c r="J205" s="1"/>
      <c r="K205" s="1"/>
      <c r="L205" s="1"/>
    </row>
    <row r="206" spans="1:13" ht="131.25" x14ac:dyDescent="0.3">
      <c r="A206" s="22"/>
      <c r="B206" s="16" t="s">
        <v>2</v>
      </c>
      <c r="C206" s="169" t="s">
        <v>3</v>
      </c>
      <c r="D206" s="18" t="s">
        <v>4</v>
      </c>
      <c r="E206" s="249" t="s">
        <v>5</v>
      </c>
      <c r="F206" s="250"/>
      <c r="G206" s="16"/>
      <c r="H206" s="169" t="s">
        <v>7</v>
      </c>
      <c r="I206" s="169" t="s">
        <v>8</v>
      </c>
      <c r="J206" s="169" t="s">
        <v>9</v>
      </c>
      <c r="K206" s="169" t="s">
        <v>10</v>
      </c>
      <c r="L206" s="169" t="s">
        <v>11</v>
      </c>
      <c r="M206" s="205" t="s">
        <v>12</v>
      </c>
    </row>
    <row r="207" spans="1:13" ht="24.95" customHeight="1" x14ac:dyDescent="0.25">
      <c r="A207" s="32">
        <v>120</v>
      </c>
      <c r="B207" s="37"/>
      <c r="C207" s="38"/>
      <c r="D207" s="38"/>
      <c r="E207" s="52"/>
      <c r="F207" s="170" t="s">
        <v>22</v>
      </c>
      <c r="G207" s="51"/>
      <c r="H207" s="39"/>
      <c r="I207" s="170"/>
      <c r="J207" s="33"/>
      <c r="K207" s="85">
        <v>120</v>
      </c>
      <c r="L207" s="76"/>
      <c r="M207" s="209"/>
    </row>
    <row r="208" spans="1:13" ht="24.95" customHeight="1" x14ac:dyDescent="0.25">
      <c r="A208" s="32">
        <v>121</v>
      </c>
      <c r="B208" s="37"/>
      <c r="C208" s="38"/>
      <c r="D208" s="38"/>
      <c r="E208" s="52"/>
      <c r="F208" s="170" t="s">
        <v>22</v>
      </c>
      <c r="G208" s="36"/>
      <c r="H208" s="39"/>
      <c r="I208" s="170"/>
      <c r="J208" s="33"/>
      <c r="K208" s="85">
        <v>121</v>
      </c>
      <c r="L208" s="76"/>
      <c r="M208" s="209"/>
    </row>
    <row r="209" spans="1:13" ht="24.95" customHeight="1" x14ac:dyDescent="0.25">
      <c r="A209" s="32">
        <v>122</v>
      </c>
      <c r="B209" s="37"/>
      <c r="C209" s="38"/>
      <c r="D209" s="38"/>
      <c r="E209" s="52"/>
      <c r="F209" s="170" t="s">
        <v>22</v>
      </c>
      <c r="G209" s="37"/>
      <c r="H209" s="39"/>
      <c r="I209" s="170"/>
      <c r="J209" s="33"/>
      <c r="K209" s="85">
        <v>122</v>
      </c>
      <c r="L209" s="76"/>
      <c r="M209" s="209"/>
    </row>
    <row r="210" spans="1:13" ht="24.95" customHeight="1" x14ac:dyDescent="0.25">
      <c r="A210" s="32">
        <v>123</v>
      </c>
      <c r="B210" s="36"/>
      <c r="C210" s="38"/>
      <c r="D210" s="38"/>
      <c r="E210" s="52"/>
      <c r="F210" s="170" t="s">
        <v>22</v>
      </c>
      <c r="G210" s="36"/>
      <c r="H210" s="39"/>
      <c r="I210" s="77"/>
      <c r="J210" s="33"/>
      <c r="K210" s="85">
        <v>123</v>
      </c>
      <c r="L210" s="76"/>
      <c r="M210" s="202"/>
    </row>
    <row r="211" spans="1:13" ht="24.95" customHeight="1" x14ac:dyDescent="0.25">
      <c r="A211" s="32">
        <v>124</v>
      </c>
      <c r="B211" s="37"/>
      <c r="C211" s="55"/>
      <c r="D211" s="55"/>
      <c r="E211" s="52"/>
      <c r="F211" s="170" t="s">
        <v>22</v>
      </c>
      <c r="G211" s="51"/>
      <c r="H211" s="39"/>
      <c r="I211" s="170"/>
      <c r="J211" s="33"/>
      <c r="K211" s="85">
        <v>124</v>
      </c>
      <c r="L211" s="76"/>
      <c r="M211" s="187"/>
    </row>
    <row r="212" spans="1:13" ht="24.75" customHeight="1" x14ac:dyDescent="0.25">
      <c r="A212" s="32">
        <v>125</v>
      </c>
      <c r="B212" s="37"/>
      <c r="C212" s="38"/>
      <c r="D212" s="38"/>
      <c r="E212" s="52"/>
      <c r="F212" s="170" t="s">
        <v>22</v>
      </c>
      <c r="G212" s="36"/>
      <c r="H212" s="39"/>
      <c r="I212" s="170"/>
      <c r="J212" s="33"/>
      <c r="K212" s="85">
        <v>125</v>
      </c>
      <c r="L212" s="76"/>
      <c r="M212" s="187"/>
    </row>
    <row r="213" spans="1:13" ht="24.95" customHeight="1" x14ac:dyDescent="0.25">
      <c r="A213" s="32">
        <v>126</v>
      </c>
      <c r="B213" s="37"/>
      <c r="C213" s="38"/>
      <c r="D213" s="38"/>
      <c r="E213" s="52"/>
      <c r="F213" s="181" t="s">
        <v>22</v>
      </c>
      <c r="G213" s="36"/>
      <c r="H213" s="39"/>
      <c r="I213" s="181"/>
      <c r="J213" s="33"/>
      <c r="K213" s="85">
        <v>126</v>
      </c>
      <c r="L213" s="181"/>
      <c r="M213" s="187"/>
    </row>
    <row r="214" spans="1:13" ht="24.95" customHeight="1" x14ac:dyDescent="0.25">
      <c r="A214" s="32">
        <v>127</v>
      </c>
      <c r="B214" s="37"/>
      <c r="C214" s="38"/>
      <c r="D214" s="38"/>
      <c r="E214" s="52"/>
      <c r="F214" s="181" t="s">
        <v>22</v>
      </c>
      <c r="G214" s="36"/>
      <c r="H214" s="39"/>
      <c r="I214" s="181"/>
      <c r="J214" s="33"/>
      <c r="K214" s="85">
        <v>127</v>
      </c>
      <c r="L214" s="76"/>
      <c r="M214" s="187"/>
    </row>
    <row r="215" spans="1:13" ht="24.95" customHeight="1" x14ac:dyDescent="0.25">
      <c r="A215" s="32">
        <v>128</v>
      </c>
      <c r="B215" s="37"/>
      <c r="C215" s="38"/>
      <c r="D215" s="38"/>
      <c r="E215" s="52"/>
      <c r="F215" s="170" t="s">
        <v>22</v>
      </c>
      <c r="G215" s="51"/>
      <c r="H215" s="39"/>
      <c r="I215" s="170"/>
      <c r="J215" s="33"/>
      <c r="K215" s="85">
        <v>128</v>
      </c>
      <c r="L215" s="63"/>
      <c r="M215" s="203"/>
    </row>
    <row r="216" spans="1:13" ht="24.95" customHeight="1" x14ac:dyDescent="0.25">
      <c r="A216" s="32">
        <v>129</v>
      </c>
      <c r="B216" s="37"/>
      <c r="C216" s="38"/>
      <c r="D216" s="38"/>
      <c r="E216" s="52"/>
      <c r="F216" s="170" t="s">
        <v>22</v>
      </c>
      <c r="G216" s="51"/>
      <c r="H216" s="39"/>
      <c r="I216" s="170"/>
      <c r="J216" s="33"/>
      <c r="K216" s="85">
        <v>129</v>
      </c>
      <c r="L216" s="170"/>
      <c r="M216" s="187"/>
    </row>
    <row r="217" spans="1:13" ht="24.95" customHeight="1" x14ac:dyDescent="0.25">
      <c r="A217" s="32">
        <v>130</v>
      </c>
      <c r="B217" s="37"/>
      <c r="C217" s="38"/>
      <c r="D217" s="38"/>
      <c r="E217" s="52"/>
      <c r="F217" s="182" t="s">
        <v>22</v>
      </c>
      <c r="G217" s="37"/>
      <c r="H217" s="39"/>
      <c r="I217" s="77"/>
      <c r="J217" s="33"/>
      <c r="K217" s="85">
        <v>130</v>
      </c>
      <c r="L217" s="182"/>
      <c r="M217" s="203"/>
    </row>
    <row r="218" spans="1:13" x14ac:dyDescent="0.25">
      <c r="A218" s="32">
        <v>131</v>
      </c>
      <c r="B218" s="183"/>
      <c r="C218" s="55"/>
      <c r="D218" s="55"/>
      <c r="E218" s="52"/>
      <c r="F218" s="182" t="s">
        <v>22</v>
      </c>
      <c r="G218" s="37"/>
      <c r="H218" s="39"/>
      <c r="I218" s="77"/>
      <c r="J218" s="182"/>
      <c r="K218" s="85">
        <v>131</v>
      </c>
      <c r="L218" s="182"/>
      <c r="M218" s="203"/>
    </row>
    <row r="219" spans="1:13" x14ac:dyDescent="0.25">
      <c r="A219" s="32">
        <v>132</v>
      </c>
      <c r="B219" s="171"/>
      <c r="C219" s="55"/>
      <c r="D219" s="55"/>
      <c r="E219" s="52"/>
      <c r="F219" s="170" t="s">
        <v>22</v>
      </c>
      <c r="G219" s="37"/>
      <c r="H219" s="39"/>
      <c r="I219" s="77"/>
      <c r="J219" s="170"/>
      <c r="K219" s="85">
        <v>132</v>
      </c>
      <c r="L219" s="170"/>
      <c r="M219" s="203"/>
    </row>
    <row r="220" spans="1:13" x14ac:dyDescent="0.25">
      <c r="A220" s="32">
        <v>133</v>
      </c>
      <c r="B220" s="37"/>
      <c r="C220" s="55"/>
      <c r="D220" s="55"/>
      <c r="E220" s="52"/>
      <c r="F220" s="170" t="s">
        <v>22</v>
      </c>
      <c r="G220" s="37"/>
      <c r="H220" s="39"/>
      <c r="I220" s="77"/>
      <c r="J220" s="33"/>
      <c r="K220" s="85">
        <v>133</v>
      </c>
      <c r="L220" s="76"/>
      <c r="M220" s="187"/>
    </row>
    <row r="221" spans="1:13" x14ac:dyDescent="0.25">
      <c r="A221" s="32">
        <v>134</v>
      </c>
      <c r="B221" s="37"/>
      <c r="C221" s="38"/>
      <c r="D221" s="38"/>
      <c r="E221" s="52"/>
      <c r="F221" s="170" t="s">
        <v>22</v>
      </c>
      <c r="G221" s="37"/>
      <c r="H221" s="39"/>
      <c r="I221" s="77"/>
      <c r="J221" s="33"/>
      <c r="K221" s="85">
        <v>134</v>
      </c>
      <c r="L221" s="170"/>
      <c r="M221" s="203"/>
    </row>
    <row r="222" spans="1:13" ht="21.75" customHeight="1" x14ac:dyDescent="0.25">
      <c r="A222" s="32"/>
      <c r="B222" s="37"/>
      <c r="C222" s="38"/>
      <c r="D222" s="38"/>
      <c r="E222" s="52"/>
      <c r="F222" s="170" t="s">
        <v>22</v>
      </c>
      <c r="G222" s="44"/>
      <c r="H222" s="39"/>
      <c r="I222" s="170"/>
      <c r="J222" s="33"/>
      <c r="K222" s="33"/>
      <c r="L222" s="76"/>
      <c r="M222" s="187"/>
    </row>
    <row r="223" spans="1:13" x14ac:dyDescent="0.25">
      <c r="A223" s="32"/>
      <c r="B223" s="46"/>
      <c r="C223" s="165"/>
      <c r="D223" s="166"/>
      <c r="E223" s="52"/>
      <c r="F223" s="170" t="s">
        <v>22</v>
      </c>
      <c r="G223" s="46"/>
      <c r="H223" s="39"/>
      <c r="I223" s="170"/>
      <c r="J223" s="170"/>
      <c r="K223" s="105"/>
      <c r="L223" s="76"/>
      <c r="M223" s="203"/>
    </row>
    <row r="224" spans="1:13" x14ac:dyDescent="0.25">
      <c r="A224" s="32"/>
      <c r="B224" s="46"/>
      <c r="C224" s="165"/>
      <c r="D224" s="166"/>
      <c r="E224" s="52"/>
      <c r="F224" s="170" t="s">
        <v>22</v>
      </c>
      <c r="G224" s="46"/>
      <c r="H224" s="39"/>
      <c r="I224" s="170"/>
      <c r="J224" s="170"/>
      <c r="K224" s="105"/>
      <c r="L224" s="76"/>
      <c r="M224" s="203"/>
    </row>
    <row r="225" spans="1:13" x14ac:dyDescent="0.25">
      <c r="A225" s="32"/>
      <c r="B225" s="46"/>
      <c r="C225" s="165"/>
      <c r="D225" s="166"/>
      <c r="E225" s="52"/>
      <c r="F225" s="170" t="s">
        <v>22</v>
      </c>
      <c r="G225" s="46"/>
      <c r="H225" s="39"/>
      <c r="I225" s="170"/>
      <c r="J225" s="170"/>
      <c r="K225" s="105"/>
      <c r="L225" s="76"/>
      <c r="M225" s="203"/>
    </row>
    <row r="226" spans="1:13" x14ac:dyDescent="0.25">
      <c r="A226" s="32"/>
      <c r="B226" s="46"/>
      <c r="C226" s="165"/>
      <c r="D226" s="166"/>
      <c r="E226" s="52"/>
      <c r="F226" s="170" t="s">
        <v>22</v>
      </c>
      <c r="G226" s="46"/>
      <c r="H226" s="39"/>
      <c r="I226" s="170"/>
      <c r="J226" s="170"/>
      <c r="K226" s="105"/>
      <c r="L226" s="76"/>
      <c r="M226" s="203"/>
    </row>
    <row r="227" spans="1:13" x14ac:dyDescent="0.25">
      <c r="A227" s="32"/>
      <c r="B227" s="46"/>
      <c r="C227" s="165"/>
      <c r="D227" s="166"/>
      <c r="E227" s="52"/>
      <c r="F227" s="170" t="s">
        <v>22</v>
      </c>
      <c r="G227" s="46"/>
      <c r="H227" s="39"/>
      <c r="I227" s="170"/>
      <c r="J227" s="170"/>
      <c r="K227" s="105"/>
      <c r="L227" s="76"/>
      <c r="M227" s="203"/>
    </row>
    <row r="228" spans="1:13" x14ac:dyDescent="0.25">
      <c r="A228" s="32"/>
      <c r="B228" s="46"/>
      <c r="C228" s="165"/>
      <c r="D228" s="166"/>
      <c r="E228" s="52"/>
      <c r="F228" s="170" t="s">
        <v>22</v>
      </c>
      <c r="G228" s="46"/>
      <c r="H228" s="39"/>
      <c r="I228" s="170"/>
      <c r="J228" s="170"/>
      <c r="K228" s="105"/>
      <c r="L228" s="76"/>
      <c r="M228" s="203"/>
    </row>
    <row r="229" spans="1:13" ht="24" customHeight="1" x14ac:dyDescent="0.25">
      <c r="A229" s="32"/>
      <c r="B229" s="46"/>
      <c r="C229" s="166"/>
      <c r="D229" s="166"/>
      <c r="E229" s="52"/>
      <c r="F229" s="170" t="s">
        <v>22</v>
      </c>
      <c r="G229" s="54"/>
      <c r="H229" s="39"/>
      <c r="I229" s="170"/>
      <c r="J229" s="170"/>
      <c r="K229" s="105"/>
      <c r="L229" s="76"/>
      <c r="M229" s="203"/>
    </row>
    <row r="230" spans="1:13" x14ac:dyDescent="0.25">
      <c r="A230" s="43"/>
      <c r="B230" s="47" t="s">
        <v>14</v>
      </c>
      <c r="C230" s="48">
        <f>SUM(C207:C229)</f>
        <v>0</v>
      </c>
      <c r="D230" s="48">
        <f>SUM(D207:D229)</f>
        <v>0</v>
      </c>
      <c r="E230" s="53"/>
      <c r="F230" s="53"/>
      <c r="G230" s="4"/>
    </row>
    <row r="231" spans="1:13" x14ac:dyDescent="0.25">
      <c r="A231" s="43"/>
      <c r="B231" s="49" t="s">
        <v>21</v>
      </c>
      <c r="C231" s="50">
        <f>SUM(C28+C60+C93+C126+C156+C195)</f>
        <v>882876.84999999974</v>
      </c>
      <c r="D231" s="50">
        <f>SUM(D28+D60+D93+D126+D156+D195)</f>
        <v>882876.84999999974</v>
      </c>
      <c r="E231" s="53"/>
      <c r="F231" s="53"/>
      <c r="G231" s="4"/>
      <c r="H231" s="81"/>
      <c r="I231" s="81"/>
      <c r="L231" s="81"/>
      <c r="M231" s="135"/>
    </row>
    <row r="232" spans="1:13" x14ac:dyDescent="0.25">
      <c r="A232" s="82"/>
      <c r="B232" s="49" t="s">
        <v>15</v>
      </c>
      <c r="C232" s="50">
        <f>C230+C231</f>
        <v>882876.84999999974</v>
      </c>
      <c r="D232" s="50">
        <f>D230+D231</f>
        <v>882876.84999999974</v>
      </c>
      <c r="G232" s="4"/>
      <c r="H232" s="21" t="s">
        <v>17</v>
      </c>
      <c r="L232" s="21" t="s">
        <v>13</v>
      </c>
    </row>
    <row r="233" spans="1:13" ht="20.25" x14ac:dyDescent="0.3">
      <c r="A233" s="83"/>
      <c r="B233" s="41"/>
      <c r="C233" s="26"/>
      <c r="D233" s="30"/>
      <c r="E233" s="20"/>
      <c r="F233" s="20"/>
      <c r="G233" s="8"/>
      <c r="H233" s="179"/>
      <c r="I233" s="179"/>
      <c r="J233" s="83"/>
      <c r="K233" s="83"/>
      <c r="L233" s="179"/>
      <c r="M233" s="180"/>
    </row>
    <row r="234" spans="1:13" ht="20.25" x14ac:dyDescent="0.3">
      <c r="A234" s="83"/>
      <c r="B234" s="41" t="str">
        <f>A31</f>
        <v>Approvati fis-Seduta Nru: 08</v>
      </c>
      <c r="C234" s="26"/>
      <c r="D234" s="30"/>
      <c r="E234" s="20"/>
      <c r="F234" s="20"/>
      <c r="G234" s="8"/>
      <c r="H234" s="81"/>
      <c r="I234" s="81"/>
      <c r="L234" s="81"/>
      <c r="M234" s="135"/>
    </row>
    <row r="235" spans="1:13" x14ac:dyDescent="0.25">
      <c r="A235" s="83"/>
      <c r="B235" s="31" t="s">
        <v>19</v>
      </c>
      <c r="G235" s="4"/>
      <c r="H235" s="21" t="s">
        <v>20</v>
      </c>
      <c r="L235" s="21" t="s">
        <v>20</v>
      </c>
    </row>
    <row r="236" spans="1:13" x14ac:dyDescent="0.25">
      <c r="A236" s="83"/>
      <c r="B236" s="31"/>
      <c r="G236" s="4"/>
    </row>
    <row r="237" spans="1:13" x14ac:dyDescent="0.25">
      <c r="A237" s="83"/>
      <c r="B237" s="31"/>
      <c r="G237" s="4"/>
    </row>
    <row r="238" spans="1:13" x14ac:dyDescent="0.25">
      <c r="A238" s="83"/>
      <c r="B238" s="184"/>
      <c r="C238" s="185"/>
      <c r="D238" s="185"/>
      <c r="G238" s="4"/>
    </row>
    <row r="239" spans="1:13" s="172" customFormat="1" x14ac:dyDescent="0.25">
      <c r="A239" s="176"/>
      <c r="B239" s="177"/>
      <c r="C239" s="178"/>
      <c r="D239" s="174"/>
      <c r="E239" s="174"/>
      <c r="F239" s="174"/>
      <c r="G239" s="173"/>
      <c r="H239" s="174"/>
      <c r="I239" s="174"/>
      <c r="L239" s="174"/>
      <c r="M239" s="175"/>
    </row>
    <row r="240" spans="1:13" s="10" customFormat="1" ht="20.25" x14ac:dyDescent="0.3">
      <c r="A240" s="269"/>
      <c r="B240" s="270"/>
      <c r="C240" s="270"/>
      <c r="D240" s="270"/>
      <c r="E240" s="270"/>
      <c r="F240" s="270"/>
      <c r="G240" s="270"/>
      <c r="H240" s="270"/>
      <c r="I240" s="270"/>
      <c r="J240" s="270"/>
      <c r="K240" s="270"/>
      <c r="L240" s="270"/>
      <c r="M240" s="271"/>
    </row>
  </sheetData>
  <mergeCells count="30">
    <mergeCell ref="A134:M134"/>
    <mergeCell ref="A240:M240"/>
    <mergeCell ref="E137:F137"/>
    <mergeCell ref="E171:F171"/>
    <mergeCell ref="A168:M168"/>
    <mergeCell ref="A203:M203"/>
    <mergeCell ref="E206:F206"/>
    <mergeCell ref="M141:M142"/>
    <mergeCell ref="M174:M178"/>
    <mergeCell ref="M58:M59"/>
    <mergeCell ref="N87:N88"/>
    <mergeCell ref="A104:M104"/>
    <mergeCell ref="E107:F107"/>
    <mergeCell ref="E73:F73"/>
    <mergeCell ref="M80:M81"/>
    <mergeCell ref="N89:N90"/>
    <mergeCell ref="N91:N92"/>
    <mergeCell ref="A2:M2"/>
    <mergeCell ref="E4:F4"/>
    <mergeCell ref="A34:M34"/>
    <mergeCell ref="E37:F37"/>
    <mergeCell ref="M38:M40"/>
    <mergeCell ref="A70:M70"/>
    <mergeCell ref="A5:A8"/>
    <mergeCell ref="C5:C8"/>
    <mergeCell ref="D5:D8"/>
    <mergeCell ref="G5:G8"/>
    <mergeCell ref="H5:H8"/>
    <mergeCell ref="I5:I8"/>
    <mergeCell ref="M51:M52"/>
  </mergeCells>
  <phoneticPr fontId="16" type="noConversion"/>
  <pageMargins left="0.7" right="0.7" top="0.75" bottom="0.75" header="0.3" footer="0.3"/>
  <pageSetup paperSize="9" scale="52" fitToHeight="0" orientation="landscape" r:id="rId1"/>
  <rowBreaks count="3" manualBreakCount="3">
    <brk id="32" max="12" man="1"/>
    <brk id="68" max="16383" man="1"/>
    <brk id="98" max="17" man="1"/>
  </rowBreaks>
  <colBreaks count="1" manualBreakCount="1">
    <brk id="13" max="1048575" man="1"/>
  </colBreaks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selection activeCell="A7" sqref="A7"/>
    </sheetView>
  </sheetViews>
  <sheetFormatPr defaultRowHeight="15" x14ac:dyDescent="0.25"/>
  <cols>
    <col min="1" max="1" width="10.140625" bestFit="1" customWidth="1"/>
  </cols>
  <sheetData>
    <row r="1" spans="1:1" ht="15.75" x14ac:dyDescent="0.25">
      <c r="A1" s="13">
        <v>1568.35</v>
      </c>
    </row>
    <row r="2" spans="1:1" ht="15.75" x14ac:dyDescent="0.25">
      <c r="A2" s="12">
        <v>1299.5899999999999</v>
      </c>
    </row>
    <row r="3" spans="1:1" ht="15.75" x14ac:dyDescent="0.25">
      <c r="A3" s="7">
        <v>1179.6199999999999</v>
      </c>
    </row>
    <row r="4" spans="1:1" ht="15.75" x14ac:dyDescent="0.25">
      <c r="A4" s="14">
        <v>2944.85</v>
      </c>
    </row>
    <row r="5" spans="1:1" ht="15.75" x14ac:dyDescent="0.25">
      <c r="A5" s="14">
        <v>6935.12</v>
      </c>
    </row>
    <row r="6" spans="1:1" ht="15.75" x14ac:dyDescent="0.25">
      <c r="A6" s="14">
        <v>2884.4</v>
      </c>
    </row>
    <row r="7" spans="1:1" x14ac:dyDescent="0.25">
      <c r="A7" s="15">
        <f>SUM(A1:A6)</f>
        <v>16811.93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H18" sqref="H18"/>
    </sheetView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6c7c371-afa6-4c9f-bb1b-936da6ddfd3d" xsi:nil="true"/>
    <lcf76f155ced4ddcb4097134ff3c332f xmlns="fd030520-564c-4a4f-bb42-295d221d72dc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FFB5FD96DF5F49995700A72B9D8667" ma:contentTypeVersion="13" ma:contentTypeDescription="Create a new document." ma:contentTypeScope="" ma:versionID="e7e32ffded21b41fe4352b95f0a73643">
  <xsd:schema xmlns:xsd="http://www.w3.org/2001/XMLSchema" xmlns:xs="http://www.w3.org/2001/XMLSchema" xmlns:p="http://schemas.microsoft.com/office/2006/metadata/properties" xmlns:ns2="96c7c371-afa6-4c9f-bb1b-936da6ddfd3d" xmlns:ns3="fd030520-564c-4a4f-bb42-295d221d72dc" targetNamespace="http://schemas.microsoft.com/office/2006/metadata/properties" ma:root="true" ma:fieldsID="dc6091ddcf017706e763759c76d675d1" ns2:_="" ns3:_="">
    <xsd:import namespace="96c7c371-afa6-4c9f-bb1b-936da6ddfd3d"/>
    <xsd:import namespace="fd030520-564c-4a4f-bb42-295d221d72d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c7c371-afa6-4c9f-bb1b-936da6ddfd3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3a870d7-4ae2-4047-8bcf-2409d9dc2a90}" ma:internalName="TaxCatchAll" ma:showField="CatchAllData" ma:web="96c7c371-afa6-4c9f-bb1b-936da6ddfd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030520-564c-4a4f-bb42-295d221d72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858473a-97ee-428e-a817-eb9457ba02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24592E-CF87-442E-B67E-0C59BF844B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F13432-0EDF-4C94-9BA3-E17DA9C69F7E}">
  <ds:schemaRefs>
    <ds:schemaRef ds:uri="http://www.w3.org/XML/1998/namespace"/>
    <ds:schemaRef ds:uri="http://purl.org/dc/dcmitype/"/>
    <ds:schemaRef ds:uri="http://schemas.microsoft.com/office/2006/documentManagement/types"/>
    <ds:schemaRef ds:uri="fd030520-564c-4a4f-bb42-295d221d72dc"/>
    <ds:schemaRef ds:uri="http://schemas.microsoft.com/office/2006/metadata/properties"/>
    <ds:schemaRef ds:uri="96c7c371-afa6-4c9f-bb1b-936da6ddfd3d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AC0D0D3-A512-4C44-9CDA-7D0EE1E0DF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c7c371-afa6-4c9f-bb1b-936da6ddfd3d"/>
    <ds:schemaRef ds:uri="fd030520-564c-4a4f-bb42-295d221d72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JosianneC</dc:creator>
  <cp:keywords/>
  <dc:description/>
  <cp:lastModifiedBy>Cini Tristen at Xaghra Local Council</cp:lastModifiedBy>
  <cp:revision/>
  <cp:lastPrinted>2024-12-19T09:13:15Z</cp:lastPrinted>
  <dcterms:created xsi:type="dcterms:W3CDTF">2018-09-25T10:27:15Z</dcterms:created>
  <dcterms:modified xsi:type="dcterms:W3CDTF">2024-12-19T09:13:19Z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0x01010084FFB5FD96DF5F49995700A72B9D8667</vt:lpwstr>
  </property>
  <property fmtid="{D5CDD505-2E9C-101B-9397-08002B2CF9AE}" pid="3" name="MediaServiceImageTags">
    <vt:lpwstr/>
  </property>
</Properties>
</file>